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<sst xmlns="http://schemas.openxmlformats.org/spreadsheetml/2006/main" count="53" uniqueCount="41">
  <si>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UDVALG</t>
  </si>
  <si>
    <t>HOVEDFUNKTION</t>
  </si>
  <si>
    <t>KORRIGERET_06_3 UDGIFTER</t>
  </si>
  <si>
    <t>KORRIGERET_06_3 INDTÆGTER</t>
  </si>
  <si>
    <t>FORBRUG_06 UDGIFTER</t>
  </si>
  <si>
    <t>FORBRUG_06 INDTÆGTER</t>
  </si>
  <si>
    <t>AFVIGELSER.</t>
  </si>
  <si>
    <t>30 Uddannelse og Ungdom</t>
  </si>
  <si>
    <t>07A. Renter af likvide aktiver</t>
  </si>
  <si>
    <t>07B. Renter af kortfristede tilgodehaven</t>
  </si>
  <si>
    <t>07G. Renter af kortfristet gæld i øvrigt</t>
  </si>
  <si>
    <t>07H. Renter af langfristet gæld</t>
  </si>
  <si>
    <t>07L. Udligning af Købsmoms</t>
  </si>
  <si>
    <t>08A. Forskydninger i likvide aktiver</t>
  </si>
  <si>
    <t>08B. Forskydninger i tilgodehavender hos</t>
  </si>
  <si>
    <t>08C. Forskydninger i kortfristede tilgod</t>
  </si>
  <si>
    <t>08D. Forskydninger i langfristede tilgod</t>
  </si>
  <si>
    <t>08F. Forskydninger i aktiver tilhørende</t>
  </si>
  <si>
    <t>08G. Forskydninger i passiver tilhørende</t>
  </si>
  <si>
    <t>08K. Forskydninger i kortfristet gæld i</t>
  </si>
  <si>
    <t>08L. Forskydninger i langfristet gæld</t>
  </si>
  <si>
    <t>forklares se nedenstående</t>
  </si>
  <si>
    <t>beløb - forklares ikke</t>
  </si>
  <si>
    <t>moms - forklares ikke</t>
  </si>
  <si>
    <t>likvid - forklares ikke</t>
  </si>
  <si>
    <t>08C. Forskydninger i kortfristede tilgodehavender</t>
  </si>
  <si>
    <t xml:space="preserve">Beløb mio. kr. </t>
  </si>
  <si>
    <t>Afvikling af tilgodehavender fra andre kommuner</t>
  </si>
  <si>
    <t>Tilgodehavender fra forældre vedr. børn i dagtilbud</t>
  </si>
  <si>
    <t>Forskydning i tilgodehavender vedr. projekter</t>
  </si>
  <si>
    <t>Forskydning i tilgodehavender vedr. dagpenge og refusioner</t>
  </si>
  <si>
    <t>Forudbetalinger vedr. anlægs- og bygningsarbejder</t>
  </si>
  <si>
    <t>Forskydning i mellemregning med KØR (ventende udbetalinger)</t>
  </si>
  <si>
    <t>Forskydning i mellemregning mellem regnskabsår</t>
  </si>
  <si>
    <t>Forskydning i kortfristede passiver vedr. selvejende inst. med driftsoverenskomst</t>
  </si>
  <si>
    <t>I ALT</t>
  </si>
  <si>
    <t xml:space="preserve">I ALT </t>
  </si>
  <si>
    <t>Forskydninger som resultat af ny struktur pr. 1. januar 2006 (Åbningsbalance*)</t>
  </si>
  <si>
    <t>*)  Det skal bemærkes, at det ikke vides om åbningsbalancen er "på plads" eller om der vil ske ændringer</t>
  </si>
  <si>
    <r>
      <t>Forskydninger vedr. diverse forskud (</t>
    </r>
    <r>
      <rPr>
        <b/>
        <sz val="8"/>
        <rFont val="Arial"/>
        <family val="2"/>
      </rPr>
      <t>kan evt.</t>
    </r>
    <r>
      <rPr>
        <sz val="8"/>
        <rFont val="Arial"/>
        <family val="2"/>
      </rPr>
      <t xml:space="preserve"> være i forbindelse med manglende kontoplan)</t>
    </r>
  </si>
  <si>
    <r>
      <t>Forskydning i gæld vedr. bygningsarbejder (</t>
    </r>
    <r>
      <rPr>
        <b/>
        <sz val="8"/>
        <rFont val="Arial"/>
        <family val="2"/>
      </rPr>
      <t xml:space="preserve">kan evt. </t>
    </r>
    <r>
      <rPr>
        <sz val="8"/>
        <rFont val="Arial"/>
        <family val="2"/>
      </rPr>
      <t>være i forb. med manglende kontoplan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</si>
</sst>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8"/>
      <color indexed="5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B1">
      <selection activeCell="G11" sqref="G11:G16"/>
    </sheetView>
  </sheetViews>
  <sheetFormatPr defaultColWidth="9.140625" defaultRowHeight="12.75"/>
  <cols>
    <col min="1" max="1" width="13.57421875" style="2" hidden="1" customWidth="1"/>
    <col min="2" max="2" width="34.28125" style="2" customWidth="1"/>
    <col min="3" max="3" width="14.8515625" style="2" bestFit="1" customWidth="1"/>
    <col min="4" max="4" width="16.421875" style="2" customWidth="1"/>
    <col min="5" max="6" width="10.7109375" style="2" bestFit="1" customWidth="1"/>
    <col min="7" max="7" width="10.8515625" style="2" bestFit="1" customWidth="1"/>
    <col min="8" max="8" width="19.8515625" style="2" bestFit="1" customWidth="1"/>
    <col min="9" max="16384" width="9.140625" style="2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1.25">
      <c r="A2" s="3"/>
      <c r="B2" s="3"/>
      <c r="C2" s="4">
        <v>5412</v>
      </c>
      <c r="D2" s="4">
        <v>-3295</v>
      </c>
      <c r="E2" s="4">
        <v>-102170</v>
      </c>
      <c r="F2" s="4">
        <v>-184487</v>
      </c>
      <c r="G2" s="5">
        <v>-288774</v>
      </c>
    </row>
    <row r="3" spans="1:7" ht="22.5">
      <c r="A3" s="6" t="s">
        <v>7</v>
      </c>
      <c r="B3" s="6"/>
      <c r="C3" s="7">
        <v>5412</v>
      </c>
      <c r="D3" s="7">
        <v>-3295</v>
      </c>
      <c r="E3" s="7">
        <v>-102170</v>
      </c>
      <c r="F3" s="7">
        <v>-184487</v>
      </c>
      <c r="G3" s="8">
        <v>-288774</v>
      </c>
    </row>
    <row r="4" spans="1:8" ht="22.5">
      <c r="A4" s="3" t="s">
        <v>7</v>
      </c>
      <c r="B4" s="3" t="s">
        <v>8</v>
      </c>
      <c r="C4" s="9">
        <v>0</v>
      </c>
      <c r="D4" s="9">
        <v>0</v>
      </c>
      <c r="E4" s="9">
        <v>0</v>
      </c>
      <c r="F4" s="9">
        <v>2</v>
      </c>
      <c r="G4" s="10">
        <v>2</v>
      </c>
      <c r="H4" s="2" t="s">
        <v>22</v>
      </c>
    </row>
    <row r="5" spans="1:8" ht="11.25">
      <c r="A5" s="3"/>
      <c r="B5" s="3" t="s">
        <v>9</v>
      </c>
      <c r="C5" s="9">
        <v>0</v>
      </c>
      <c r="D5" s="9">
        <v>-749</v>
      </c>
      <c r="E5" s="9">
        <v>0</v>
      </c>
      <c r="F5" s="9">
        <v>-6</v>
      </c>
      <c r="G5" s="10">
        <v>743</v>
      </c>
      <c r="H5" s="2" t="s">
        <v>22</v>
      </c>
    </row>
    <row r="6" spans="1:8" ht="11.25">
      <c r="A6" s="3"/>
      <c r="B6" s="3" t="s">
        <v>10</v>
      </c>
      <c r="C6" s="9">
        <v>466</v>
      </c>
      <c r="D6" s="9">
        <v>0</v>
      </c>
      <c r="E6" s="9">
        <v>0</v>
      </c>
      <c r="F6" s="9">
        <v>0</v>
      </c>
      <c r="G6" s="11">
        <v>-466</v>
      </c>
      <c r="H6" s="2" t="s">
        <v>22</v>
      </c>
    </row>
    <row r="7" spans="1:8" ht="11.25">
      <c r="A7" s="3"/>
      <c r="B7" s="3" t="s">
        <v>11</v>
      </c>
      <c r="C7" s="4">
        <v>1523</v>
      </c>
      <c r="D7" s="9">
        <v>0</v>
      </c>
      <c r="E7" s="9">
        <v>0</v>
      </c>
      <c r="F7" s="9">
        <v>0</v>
      </c>
      <c r="G7" s="5">
        <v>-1523</v>
      </c>
      <c r="H7" s="2" t="s">
        <v>22</v>
      </c>
    </row>
    <row r="8" spans="1:8" ht="11.25">
      <c r="A8" s="3"/>
      <c r="B8" s="3" t="s">
        <v>12</v>
      </c>
      <c r="C8" s="9">
        <v>0</v>
      </c>
      <c r="D8" s="9">
        <v>0</v>
      </c>
      <c r="E8" s="4">
        <v>56893</v>
      </c>
      <c r="F8" s="9">
        <v>0</v>
      </c>
      <c r="G8" s="12">
        <v>56893</v>
      </c>
      <c r="H8" s="2" t="s">
        <v>23</v>
      </c>
    </row>
    <row r="9" spans="1:8" ht="11.25">
      <c r="A9" s="3"/>
      <c r="B9" s="3" t="s">
        <v>13</v>
      </c>
      <c r="C9" s="9">
        <v>0</v>
      </c>
      <c r="D9" s="9">
        <v>0</v>
      </c>
      <c r="E9" s="4">
        <v>-292039</v>
      </c>
      <c r="F9" s="9">
        <v>0</v>
      </c>
      <c r="G9" s="5">
        <v>-292039</v>
      </c>
      <c r="H9" s="2" t="s">
        <v>24</v>
      </c>
    </row>
    <row r="10" spans="1:8" ht="11.25">
      <c r="A10" s="3"/>
      <c r="B10" s="3" t="s">
        <v>14</v>
      </c>
      <c r="C10" s="9">
        <v>0</v>
      </c>
      <c r="D10" s="9">
        <v>0</v>
      </c>
      <c r="E10" s="9">
        <v>19</v>
      </c>
      <c r="F10" s="9">
        <v>0</v>
      </c>
      <c r="G10" s="10">
        <v>19</v>
      </c>
      <c r="H10" s="2" t="s">
        <v>22</v>
      </c>
    </row>
    <row r="11" spans="1:8" ht="11.25">
      <c r="A11" s="3"/>
      <c r="B11" s="3" t="s">
        <v>15</v>
      </c>
      <c r="C11" s="4">
        <v>2037</v>
      </c>
      <c r="D11" s="9">
        <v>0</v>
      </c>
      <c r="E11" s="4">
        <v>144066</v>
      </c>
      <c r="F11" s="9">
        <v>0</v>
      </c>
      <c r="G11" s="12">
        <v>142029</v>
      </c>
      <c r="H11" s="2" t="s">
        <v>21</v>
      </c>
    </row>
    <row r="12" spans="1:7" ht="11.25">
      <c r="A12" s="3"/>
      <c r="B12" s="3" t="s">
        <v>16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</row>
    <row r="13" spans="1:7" ht="11.25">
      <c r="A13" s="3"/>
      <c r="B13" s="3" t="s">
        <v>17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</row>
    <row r="14" spans="1:7" ht="11.25">
      <c r="A14" s="3"/>
      <c r="B14" s="3" t="s">
        <v>18</v>
      </c>
      <c r="C14" s="9">
        <v>0</v>
      </c>
      <c r="D14" s="9">
        <v>0</v>
      </c>
      <c r="E14" s="9">
        <v>0</v>
      </c>
      <c r="F14" s="9">
        <v>0</v>
      </c>
      <c r="G14" s="10">
        <v>0</v>
      </c>
    </row>
    <row r="15" spans="1:8" ht="11.25">
      <c r="A15" s="3"/>
      <c r="B15" s="3" t="s">
        <v>19</v>
      </c>
      <c r="C15" s="9">
        <v>0</v>
      </c>
      <c r="D15" s="4">
        <v>-2546</v>
      </c>
      <c r="E15" s="9">
        <v>0</v>
      </c>
      <c r="F15" s="4">
        <v>-184483</v>
      </c>
      <c r="G15" s="5">
        <v>-181937</v>
      </c>
      <c r="H15" s="2" t="s">
        <v>21</v>
      </c>
    </row>
    <row r="16" spans="1:8" ht="11.25">
      <c r="A16" s="3"/>
      <c r="B16" s="3" t="s">
        <v>20</v>
      </c>
      <c r="C16" s="4">
        <v>1386</v>
      </c>
      <c r="D16" s="9">
        <v>0</v>
      </c>
      <c r="E16" s="4">
        <v>-11109</v>
      </c>
      <c r="F16" s="9">
        <v>0</v>
      </c>
      <c r="G16" s="5">
        <v>-12495</v>
      </c>
      <c r="H16" s="2" t="s">
        <v>21</v>
      </c>
    </row>
    <row r="18" spans="2:5" ht="11.25">
      <c r="B18" s="2" t="s">
        <v>25</v>
      </c>
      <c r="E18" s="2" t="s">
        <v>26</v>
      </c>
    </row>
    <row r="19" spans="2:5" ht="11.25">
      <c r="B19" s="2" t="s">
        <v>37</v>
      </c>
      <c r="E19" s="13">
        <v>119.7</v>
      </c>
    </row>
    <row r="20" spans="2:5" ht="11.25">
      <c r="B20" s="2" t="s">
        <v>27</v>
      </c>
      <c r="E20" s="13">
        <v>-72.7</v>
      </c>
    </row>
    <row r="21" spans="2:5" ht="11.25">
      <c r="B21" s="2" t="s">
        <v>28</v>
      </c>
      <c r="E21" s="13">
        <v>41</v>
      </c>
    </row>
    <row r="22" spans="2:5" ht="11.25">
      <c r="B22" s="2" t="s">
        <v>29</v>
      </c>
      <c r="E22" s="13">
        <v>13.2</v>
      </c>
    </row>
    <row r="23" spans="2:5" ht="11.25">
      <c r="B23" s="2" t="s">
        <v>30</v>
      </c>
      <c r="E23" s="13">
        <f>-5</f>
        <v>-5</v>
      </c>
    </row>
    <row r="24" spans="2:5" ht="11.25">
      <c r="B24" s="2" t="s">
        <v>31</v>
      </c>
      <c r="E24" s="13">
        <v>33.5</v>
      </c>
    </row>
    <row r="25" spans="2:5" ht="11.25">
      <c r="B25" s="2" t="s">
        <v>39</v>
      </c>
      <c r="E25" s="13">
        <v>13</v>
      </c>
    </row>
    <row r="26" spans="2:5" s="14" customFormat="1" ht="11.25">
      <c r="B26" s="14" t="s">
        <v>35</v>
      </c>
      <c r="E26" s="15">
        <f>SUM(E19:E25)</f>
        <v>142.7</v>
      </c>
    </row>
    <row r="27" ht="11.25">
      <c r="E27" s="13"/>
    </row>
    <row r="28" spans="2:5" ht="11.25">
      <c r="B28" s="2" t="s">
        <v>19</v>
      </c>
      <c r="E28" s="13"/>
    </row>
    <row r="29" spans="2:5" ht="11.25">
      <c r="B29" s="2" t="s">
        <v>37</v>
      </c>
      <c r="E29" s="13">
        <v>-141.5</v>
      </c>
    </row>
    <row r="30" spans="2:5" ht="11.25">
      <c r="B30" s="2" t="s">
        <v>40</v>
      </c>
      <c r="E30" s="13">
        <v>7.4</v>
      </c>
    </row>
    <row r="31" spans="2:5" ht="11.25">
      <c r="B31" s="2" t="s">
        <v>32</v>
      </c>
      <c r="E31" s="13">
        <v>-46.1</v>
      </c>
    </row>
    <row r="32" spans="2:5" ht="11.25">
      <c r="B32" s="2" t="s">
        <v>33</v>
      </c>
      <c r="E32" s="13">
        <v>-11.3</v>
      </c>
    </row>
    <row r="33" spans="2:5" ht="11.25">
      <c r="B33" s="2" t="s">
        <v>34</v>
      </c>
      <c r="E33" s="13">
        <v>7.7</v>
      </c>
    </row>
    <row r="34" spans="2:5" s="14" customFormat="1" ht="11.25">
      <c r="B34" s="14" t="s">
        <v>36</v>
      </c>
      <c r="E34" s="15">
        <f>SUM(E29:E33)</f>
        <v>-183.8</v>
      </c>
    </row>
    <row r="35" ht="11.25">
      <c r="E35" s="13"/>
    </row>
    <row r="36" spans="2:5" ht="11.25">
      <c r="B36" s="2" t="s">
        <v>20</v>
      </c>
      <c r="E36" s="13"/>
    </row>
    <row r="37" spans="2:5" ht="11.25">
      <c r="B37" s="2" t="s">
        <v>37</v>
      </c>
      <c r="E37" s="13">
        <v>-11.1</v>
      </c>
    </row>
    <row r="38" spans="2:5" s="14" customFormat="1" ht="11.25">
      <c r="B38" s="14" t="s">
        <v>35</v>
      </c>
      <c r="E38" s="15">
        <f>SUM(E37)</f>
        <v>-11.1</v>
      </c>
    </row>
    <row r="40" ht="11.25">
      <c r="B40" s="2" t="s">
        <v>38</v>
      </c>
    </row>
  </sheetData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UUF</dc:creator>
  <cp:keywords/>
  <dc:description/>
  <cp:lastModifiedBy>UUF</cp:lastModifiedBy>
  <cp:lastPrinted>2006-05-11T11:57:33Z</cp:lastPrinted>
  <dcterms:created xsi:type="dcterms:W3CDTF">2006-04-28T14:03:53Z</dcterms:created>
  <dcterms:modified xsi:type="dcterms:W3CDTF">2006-05-11T11:57:51Z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jitsuDocumentOpenedAndNotYetMarkedAsEDocInExcel">
    <vt:bool>false</vt:bool>
  </property>
  <property fmtid="{D5CDD505-2E9C-101B-9397-08002B2CF9AE}" pid="3" name="ICLInviaDocumentId">
    <vt:lpwstr>{BF07A587-DAC3-4749-96EE-6E8363B7AF46}</vt:lpwstr>
  </property>
  <property fmtid="{D5CDD505-2E9C-101B-9397-08002B2CF9AE}" pid="4" name="ICLInviaNewDocument">
    <vt:bool>false</vt:bool>
  </property>
  <property fmtid="{D5CDD505-2E9C-101B-9397-08002B2CF9AE}" pid="5" name="ICLInviaLocalDocument">
    <vt:bool>true</vt:bool>
  </property>
  <property fmtid="{D5CDD505-2E9C-101B-9397-08002B2CF9AE}" pid="6" name="ICLInviaTemplate">
    <vt:bool>false</vt:bool>
  </property>
  <property fmtid="{D5CDD505-2E9C-101B-9397-08002B2CF9AE}" pid="7" name="eDocWrapped">
    <vt:bool>true</vt:bool>
  </property>
</Properties>
</file>