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7620" activeTab="1"/>
  </bookViews>
  <sheets>
    <sheet name="§107 Institut for respitation" sheetId="1" r:id="rId1"/>
    <sheet name="§ 108 Institut for respiration" sheetId="2" r:id="rId2"/>
    <sheet name="§ 108 Solterrasserne" sheetId="3" r:id="rId3"/>
    <sheet name="§ 108 Solgavehjemmet" sheetId="4" r:id="rId4"/>
  </sheets>
  <definedNames/>
  <calcPr fullCalcOnLoad="1"/>
</workbook>
</file>

<file path=xl/sharedStrings.xml><?xml version="1.0" encoding="utf-8"?>
<sst xmlns="http://schemas.openxmlformats.org/spreadsheetml/2006/main" count="156" uniqueCount="26">
  <si>
    <t>§ 108</t>
  </si>
  <si>
    <t>Driftsherre</t>
  </si>
  <si>
    <t>København</t>
  </si>
  <si>
    <t>Kryds ved ændring</t>
  </si>
  <si>
    <t>Længerevarende ophold til personer med nedsat fysisk eller psykisk funktionsevne</t>
  </si>
  <si>
    <t>Tilbuddets navn:</t>
  </si>
  <si>
    <t>I</t>
  </si>
  <si>
    <t>Helårspladser</t>
  </si>
  <si>
    <t>Institution for Respirationspatienter, Hans Knudsens Plads 1.11, 2100 København Ø</t>
  </si>
  <si>
    <t>UDBUD</t>
  </si>
  <si>
    <t>Ramme-aftale</t>
  </si>
  <si>
    <t>Målgruppe: Hovedvægt på</t>
  </si>
  <si>
    <t>autisme</t>
  </si>
  <si>
    <t>Pladstal</t>
  </si>
  <si>
    <t>Pladser kommunens egne borgere</t>
  </si>
  <si>
    <t>Pladser fra andre regioner</t>
  </si>
  <si>
    <t>Pladser til rådighed for andre kommuner i regionen</t>
  </si>
  <si>
    <t>fysisk nedsat funktionsevne</t>
  </si>
  <si>
    <t>psykisk udviklingshæmning</t>
  </si>
  <si>
    <t>sindslidelse</t>
  </si>
  <si>
    <t>Samlet for tilbuddet</t>
  </si>
  <si>
    <t>Ved indsættelse af flere målgrupper skal skemaet tilrettes. Kontakt evt. Region Hovedstaden</t>
  </si>
  <si>
    <t>Plejecentret Solterrasserne, Johan Krohns Vej 8, 2500 Valby</t>
  </si>
  <si>
    <t>Solgavehjemmet, Vigerslev Allé 117, 2500 Valby</t>
  </si>
  <si>
    <t>§ 107</t>
  </si>
  <si>
    <t>Midlertidigt ophold til personer med nedsat fysisk eller psykisk funktionsevne, aflastning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</si>
</sst>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0.0000"/>
    <numFmt numFmtId="169" formatCode="0.000"/>
    <numFmt numFmtId="170" formatCode="0.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Arial"/>
      <family val="0"/>
    </font>
    <font>
      <b/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0" xfId="0" applyFont="1" applyAlignment="1">
      <alignment/>
    </xf>
    <xf numFmtId="0" fontId="5" fillId="2" borderId="3" xfId="0" applyFont="1" applyFill="1" applyBorder="1" applyAlignment="1">
      <alignment/>
    </xf>
    <xf numFmtId="0" fontId="0" fillId="0" borderId="0" xfId="0" applyAlignment="1">
      <alignment/>
    </xf>
    <xf numFmtId="0" fontId="5" fillId="2" borderId="4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11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15" xfId="0" applyBorder="1" applyAlignment="1">
      <alignment wrapText="1"/>
    </xf>
    <xf numFmtId="0" fontId="11" fillId="0" borderId="16" xfId="0" applyFont="1" applyBorder="1" applyAlignment="1">
      <alignment/>
    </xf>
    <xf numFmtId="0" fontId="10" fillId="3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5" fillId="3" borderId="0" xfId="0" applyFont="1" applyFill="1" applyBorder="1" applyAlignment="1">
      <alignment wrapText="1"/>
    </xf>
    <xf numFmtId="0" fontId="5" fillId="3" borderId="17" xfId="0" applyFont="1" applyFill="1" applyBorder="1" applyAlignment="1">
      <alignment wrapText="1"/>
    </xf>
    <xf numFmtId="0" fontId="5" fillId="3" borderId="18" xfId="0" applyFont="1" applyFill="1" applyBorder="1" applyAlignment="1">
      <alignment wrapText="1"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3" borderId="16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6" fillId="3" borderId="21" xfId="0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4" borderId="7" xfId="0" applyFont="1" applyFill="1" applyBorder="1" applyAlignment="1">
      <alignment/>
    </xf>
    <xf numFmtId="0" fontId="7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7" fillId="0" borderId="37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39" xfId="0" applyFont="1" applyBorder="1" applyAlignment="1">
      <alignment wrapText="1"/>
    </xf>
    <xf numFmtId="0" fontId="5" fillId="0" borderId="40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Alignment="1">
      <alignment wrapText="1"/>
    </xf>
    <xf numFmtId="0" fontId="7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48" xfId="0" applyFont="1" applyBorder="1" applyAlignment="1">
      <alignment/>
    </xf>
    <xf numFmtId="0" fontId="6" fillId="0" borderId="13" xfId="0" applyFont="1" applyBorder="1" applyAlignment="1">
      <alignment wrapText="1"/>
    </xf>
    <xf numFmtId="0" fontId="5" fillId="3" borderId="39" xfId="0" applyFont="1" applyFill="1" applyBorder="1" applyAlignment="1">
      <alignment/>
    </xf>
    <xf numFmtId="0" fontId="5" fillId="3" borderId="43" xfId="0" applyFont="1" applyFill="1" applyBorder="1" applyAlignment="1">
      <alignment/>
    </xf>
    <xf numFmtId="0" fontId="7" fillId="3" borderId="43" xfId="0" applyFont="1" applyFill="1" applyBorder="1" applyAlignment="1">
      <alignment/>
    </xf>
    <xf numFmtId="0" fontId="5" fillId="3" borderId="40" xfId="0" applyFont="1" applyFill="1" applyBorder="1" applyAlignment="1">
      <alignment/>
    </xf>
    <xf numFmtId="0" fontId="6" fillId="0" borderId="0" xfId="0" applyFont="1" applyAlignment="1">
      <alignment wrapText="1"/>
    </xf>
    <xf numFmtId="0" fontId="7" fillId="4" borderId="18" xfId="0" applyFont="1" applyFill="1" applyBorder="1" applyAlignment="1">
      <alignment textRotation="90"/>
    </xf>
    <xf numFmtId="0" fontId="7" fillId="4" borderId="49" xfId="0" applyFont="1" applyFill="1" applyBorder="1" applyAlignment="1">
      <alignment textRotation="90"/>
    </xf>
    <xf numFmtId="0" fontId="7" fillId="4" borderId="50" xfId="0" applyFont="1" applyFill="1" applyBorder="1" applyAlignment="1">
      <alignment textRotation="90"/>
    </xf>
    <xf numFmtId="0" fontId="5" fillId="0" borderId="0" xfId="0" applyFont="1" applyAlignment="1">
      <alignment/>
    </xf>
    <xf numFmtId="0" fontId="5" fillId="2" borderId="51" xfId="0" applyFont="1" applyFill="1" applyBorder="1" applyAlignment="1">
      <alignment textRotation="90"/>
    </xf>
    <xf numFmtId="0" fontId="0" fillId="2" borderId="52" xfId="0" applyFill="1" applyBorder="1" applyAlignment="1">
      <alignment/>
    </xf>
    <xf numFmtId="0" fontId="0" fillId="2" borderId="53" xfId="0" applyFill="1" applyBorder="1" applyAlignment="1">
      <alignment/>
    </xf>
    <xf numFmtId="0" fontId="6" fillId="2" borderId="54" xfId="0" applyFont="1" applyFill="1" applyBorder="1" applyAlignment="1">
      <alignment textRotation="90" wrapText="1"/>
    </xf>
    <xf numFmtId="0" fontId="9" fillId="0" borderId="55" xfId="0" applyFont="1" applyBorder="1" applyAlignment="1">
      <alignment textRotation="90" wrapText="1"/>
    </xf>
    <xf numFmtId="0" fontId="9" fillId="0" borderId="56" xfId="0" applyFont="1" applyBorder="1" applyAlignment="1">
      <alignment textRotation="90" wrapText="1"/>
    </xf>
    <xf numFmtId="0" fontId="4" fillId="2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5" fillId="0" borderId="13" xfId="0" applyFont="1" applyBorder="1" applyAlignment="1">
      <alignment/>
    </xf>
    <xf numFmtId="0" fontId="6" fillId="2" borderId="2" xfId="0" applyFont="1" applyFill="1" applyBorder="1" applyAlignment="1">
      <alignment textRotation="90" wrapText="1"/>
    </xf>
    <xf numFmtId="0" fontId="9" fillId="0" borderId="0" xfId="0" applyFont="1" applyBorder="1" applyAlignment="1">
      <alignment textRotation="90" wrapText="1"/>
    </xf>
    <xf numFmtId="0" fontId="9" fillId="0" borderId="5" xfId="0" applyFont="1" applyBorder="1" applyAlignment="1">
      <alignment textRotation="90" wrapText="1"/>
    </xf>
    <xf numFmtId="0" fontId="6" fillId="2" borderId="57" xfId="0" applyFont="1" applyFill="1" applyBorder="1" applyAlignment="1">
      <alignment textRotation="90" wrapText="1"/>
    </xf>
    <xf numFmtId="0" fontId="9" fillId="0" borderId="58" xfId="0" applyFont="1" applyBorder="1" applyAlignment="1">
      <alignment textRotation="90" wrapText="1"/>
    </xf>
    <xf numFmtId="0" fontId="9" fillId="0" borderId="59" xfId="0" applyFont="1" applyBorder="1" applyAlignment="1">
      <alignment textRotation="90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56"/>
  <dimension ref="A1:O31"/>
  <sheetViews>
    <sheetView workbookViewId="0" topLeftCell="A1">
      <selection activeCell="B2" sqref="B2:I2"/>
    </sheetView>
  </sheetViews>
  <sheetFormatPr defaultColWidth="9.140625" defaultRowHeight="12.75"/>
  <cols>
    <col min="1" max="1" width="0.9921875" style="3" customWidth="1"/>
    <col min="2" max="3" width="2.00390625" style="3" customWidth="1"/>
    <col min="4" max="4" width="20.140625" style="3" customWidth="1"/>
    <col min="5" max="5" width="2.421875" style="3" customWidth="1"/>
    <col min="6" max="6" width="22.28125" style="3" customWidth="1"/>
    <col min="7" max="8" width="2.00390625" style="3" customWidth="1"/>
    <col min="9" max="9" width="6.8515625" style="3" customWidth="1"/>
    <col min="10" max="10" width="6.421875" style="3" customWidth="1"/>
    <col min="11" max="11" width="4.57421875" style="3" customWidth="1"/>
    <col min="12" max="13" width="4.421875" style="3" customWidth="1"/>
    <col min="14" max="14" width="3.140625" style="3" customWidth="1"/>
    <col min="15" max="15" width="3.00390625" style="3" customWidth="1"/>
    <col min="16" max="16384" width="9.140625" style="3" customWidth="1"/>
  </cols>
  <sheetData>
    <row r="1" spans="1:15" ht="18.75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94"/>
      <c r="L1" s="97"/>
      <c r="M1" s="88" t="s">
        <v>1</v>
      </c>
      <c r="N1" s="85" t="s">
        <v>2</v>
      </c>
      <c r="O1" s="81" t="s">
        <v>3</v>
      </c>
    </row>
    <row r="2" spans="1:15" ht="34.5" customHeight="1">
      <c r="A2" s="4"/>
      <c r="B2" s="91" t="s">
        <v>25</v>
      </c>
      <c r="C2" s="91"/>
      <c r="D2" s="92"/>
      <c r="E2" s="92"/>
      <c r="F2" s="92"/>
      <c r="G2" s="92"/>
      <c r="H2" s="92"/>
      <c r="I2" s="92"/>
      <c r="J2" s="5"/>
      <c r="K2" s="95"/>
      <c r="L2" s="98"/>
      <c r="M2" s="89"/>
      <c r="N2" s="86"/>
      <c r="O2" s="82"/>
    </row>
    <row r="3" spans="1:15" ht="12.75" customHeight="1" thickBot="1">
      <c r="A3" s="6"/>
      <c r="B3" s="7"/>
      <c r="C3" s="7"/>
      <c r="D3" s="8"/>
      <c r="E3" s="8"/>
      <c r="F3" s="8"/>
      <c r="G3" s="8"/>
      <c r="H3" s="8"/>
      <c r="I3" s="8"/>
      <c r="J3" s="8"/>
      <c r="K3" s="96"/>
      <c r="L3" s="99"/>
      <c r="M3" s="90"/>
      <c r="N3" s="87"/>
      <c r="O3" s="83"/>
    </row>
    <row r="4" spans="1:15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6.5" thickBot="1">
      <c r="A5" s="12"/>
      <c r="B5" s="10"/>
      <c r="C5" s="13" t="s">
        <v>5</v>
      </c>
      <c r="D5" s="14"/>
      <c r="E5" s="15" t="s">
        <v>6</v>
      </c>
      <c r="F5" s="16"/>
      <c r="G5" s="17" t="s">
        <v>7</v>
      </c>
      <c r="H5" s="17"/>
      <c r="I5" s="18"/>
      <c r="J5" s="18"/>
      <c r="K5" s="18"/>
      <c r="L5" s="18"/>
      <c r="M5" s="19"/>
      <c r="N5" s="10"/>
      <c r="O5" s="11"/>
    </row>
    <row r="6" spans="1:15" ht="25.5" customHeight="1">
      <c r="A6" s="12"/>
      <c r="B6" s="10"/>
      <c r="C6" s="20" t="s">
        <v>8</v>
      </c>
      <c r="D6" s="21"/>
      <c r="E6" s="22"/>
      <c r="F6" s="23" t="s">
        <v>9</v>
      </c>
      <c r="G6" s="24"/>
      <c r="H6" s="25"/>
      <c r="I6" s="26" t="s">
        <v>10</v>
      </c>
      <c r="J6" s="27" t="s">
        <v>10</v>
      </c>
      <c r="K6" s="16"/>
      <c r="L6" s="16"/>
      <c r="M6" s="11"/>
      <c r="N6" s="10"/>
      <c r="O6" s="11"/>
    </row>
    <row r="7" spans="1:15" ht="12.75">
      <c r="A7" s="12"/>
      <c r="B7" s="10"/>
      <c r="C7" s="10"/>
      <c r="D7" s="28" t="s">
        <v>11</v>
      </c>
      <c r="E7" s="29"/>
      <c r="F7" s="30"/>
      <c r="G7" s="31"/>
      <c r="H7" s="32"/>
      <c r="I7" s="33">
        <v>2009</v>
      </c>
      <c r="J7" s="34">
        <v>2010</v>
      </c>
      <c r="K7" s="30">
        <v>2011</v>
      </c>
      <c r="L7" s="35">
        <v>2012</v>
      </c>
      <c r="M7" s="35">
        <v>2013</v>
      </c>
      <c r="N7" s="10"/>
      <c r="O7" s="11"/>
    </row>
    <row r="8" spans="1:15" ht="12.75">
      <c r="A8" s="12"/>
      <c r="B8" s="10"/>
      <c r="C8" s="10"/>
      <c r="D8" s="36" t="s">
        <v>12</v>
      </c>
      <c r="F8" s="37" t="s">
        <v>13</v>
      </c>
      <c r="G8" s="38"/>
      <c r="H8" s="39"/>
      <c r="I8" s="40"/>
      <c r="J8" s="41"/>
      <c r="K8" s="42"/>
      <c r="L8" s="43"/>
      <c r="M8" s="44"/>
      <c r="N8" s="10"/>
      <c r="O8" s="45"/>
    </row>
    <row r="9" spans="1:15" ht="12.75">
      <c r="A9" s="12"/>
      <c r="B9" s="10"/>
      <c r="C9" s="10"/>
      <c r="F9" s="46" t="s">
        <v>14</v>
      </c>
      <c r="G9" s="47"/>
      <c r="H9" s="48"/>
      <c r="I9" s="49"/>
      <c r="J9" s="50"/>
      <c r="K9" s="51"/>
      <c r="L9" s="52"/>
      <c r="M9" s="53"/>
      <c r="N9" s="10"/>
      <c r="O9" s="45"/>
    </row>
    <row r="10" spans="1:15" ht="12.75">
      <c r="A10" s="12"/>
      <c r="B10" s="10"/>
      <c r="C10" s="10"/>
      <c r="F10" s="54" t="s">
        <v>15</v>
      </c>
      <c r="G10" s="47"/>
      <c r="H10" s="48"/>
      <c r="I10" s="49"/>
      <c r="J10" s="50"/>
      <c r="K10" s="51"/>
      <c r="L10" s="52"/>
      <c r="M10" s="53"/>
      <c r="N10" s="10"/>
      <c r="O10" s="45"/>
    </row>
    <row r="11" spans="1:15" ht="24">
      <c r="A11" s="12"/>
      <c r="B11" s="10"/>
      <c r="C11" s="10"/>
      <c r="E11" s="55"/>
      <c r="F11" s="56" t="s">
        <v>16</v>
      </c>
      <c r="G11" s="57"/>
      <c r="H11" s="58">
        <f aca="true" t="shared" si="0" ref="H11:M11">H8-SUM(H9:H10)</f>
        <v>0</v>
      </c>
      <c r="I11" s="59">
        <f t="shared" si="0"/>
        <v>0</v>
      </c>
      <c r="J11" s="60">
        <f t="shared" si="0"/>
        <v>0</v>
      </c>
      <c r="K11" s="57">
        <f t="shared" si="0"/>
        <v>0</v>
      </c>
      <c r="L11" s="61">
        <f t="shared" si="0"/>
        <v>0</v>
      </c>
      <c r="M11" s="62">
        <f t="shared" si="0"/>
        <v>0</v>
      </c>
      <c r="N11" s="10"/>
      <c r="O11" s="45"/>
    </row>
    <row r="12" spans="1:15" ht="12.75">
      <c r="A12" s="12"/>
      <c r="B12" s="10"/>
      <c r="C12" s="10"/>
      <c r="D12" s="63" t="s">
        <v>17</v>
      </c>
      <c r="E12" s="64"/>
      <c r="F12" s="65" t="s">
        <v>13</v>
      </c>
      <c r="G12" s="38"/>
      <c r="H12" s="39"/>
      <c r="I12" s="40">
        <v>8</v>
      </c>
      <c r="J12" s="41">
        <v>8</v>
      </c>
      <c r="K12" s="66">
        <v>8</v>
      </c>
      <c r="L12" s="67">
        <v>8</v>
      </c>
      <c r="M12" s="44">
        <v>8</v>
      </c>
      <c r="N12" s="10"/>
      <c r="O12" s="45"/>
    </row>
    <row r="13" spans="1:15" ht="12.75">
      <c r="A13" s="12"/>
      <c r="B13" s="10"/>
      <c r="C13" s="10"/>
      <c r="F13" s="46" t="s">
        <v>14</v>
      </c>
      <c r="G13" s="47"/>
      <c r="H13" s="48"/>
      <c r="I13" s="49">
        <v>4</v>
      </c>
      <c r="J13" s="50">
        <v>4</v>
      </c>
      <c r="K13" s="51">
        <v>4</v>
      </c>
      <c r="L13" s="52">
        <v>4</v>
      </c>
      <c r="M13" s="53">
        <v>4</v>
      </c>
      <c r="N13" s="10"/>
      <c r="O13" s="45"/>
    </row>
    <row r="14" spans="1:15" ht="12.75">
      <c r="A14" s="12"/>
      <c r="B14" s="10"/>
      <c r="C14" s="10"/>
      <c r="F14" s="54" t="s">
        <v>15</v>
      </c>
      <c r="G14" s="47"/>
      <c r="H14" s="48"/>
      <c r="I14" s="49">
        <v>1</v>
      </c>
      <c r="J14" s="50">
        <v>1</v>
      </c>
      <c r="K14" s="51">
        <v>1</v>
      </c>
      <c r="L14" s="52">
        <v>1</v>
      </c>
      <c r="M14" s="53">
        <v>1</v>
      </c>
      <c r="N14" s="10"/>
      <c r="O14" s="45"/>
    </row>
    <row r="15" spans="1:15" ht="24">
      <c r="A15" s="12"/>
      <c r="B15" s="10"/>
      <c r="C15" s="10"/>
      <c r="E15" s="55"/>
      <c r="F15" s="56" t="s">
        <v>16</v>
      </c>
      <c r="G15" s="57"/>
      <c r="H15" s="58">
        <f aca="true" t="shared" si="1" ref="H15:M15">H12-SUM(H13:H14)</f>
        <v>0</v>
      </c>
      <c r="I15" s="59">
        <f t="shared" si="1"/>
        <v>3</v>
      </c>
      <c r="J15" s="60">
        <f t="shared" si="1"/>
        <v>3</v>
      </c>
      <c r="K15" s="57">
        <f t="shared" si="1"/>
        <v>3</v>
      </c>
      <c r="L15" s="61">
        <f t="shared" si="1"/>
        <v>3</v>
      </c>
      <c r="M15" s="62">
        <f t="shared" si="1"/>
        <v>3</v>
      </c>
      <c r="N15" s="10"/>
      <c r="O15" s="45"/>
    </row>
    <row r="16" spans="1:15" ht="12.75">
      <c r="A16" s="12"/>
      <c r="B16" s="10"/>
      <c r="C16" s="10"/>
      <c r="D16" s="68" t="s">
        <v>18</v>
      </c>
      <c r="E16" s="64"/>
      <c r="F16" s="65" t="s">
        <v>13</v>
      </c>
      <c r="G16" s="38"/>
      <c r="H16" s="39"/>
      <c r="I16" s="40">
        <v>0</v>
      </c>
      <c r="J16" s="41">
        <v>0</v>
      </c>
      <c r="K16" s="66">
        <v>0</v>
      </c>
      <c r="L16" s="67">
        <v>0</v>
      </c>
      <c r="M16" s="44">
        <v>0</v>
      </c>
      <c r="N16" s="10"/>
      <c r="O16" s="45"/>
    </row>
    <row r="17" spans="1:15" ht="12.75">
      <c r="A17" s="12"/>
      <c r="B17" s="10"/>
      <c r="C17" s="10"/>
      <c r="F17" s="46" t="s">
        <v>14</v>
      </c>
      <c r="G17" s="47"/>
      <c r="H17" s="48"/>
      <c r="I17" s="49">
        <v>0</v>
      </c>
      <c r="J17" s="50">
        <v>0</v>
      </c>
      <c r="K17" s="51">
        <v>0</v>
      </c>
      <c r="L17" s="52">
        <v>0</v>
      </c>
      <c r="M17" s="53">
        <v>0</v>
      </c>
      <c r="N17" s="10"/>
      <c r="O17" s="45"/>
    </row>
    <row r="18" spans="1:15" ht="12.75">
      <c r="A18" s="12"/>
      <c r="B18" s="10"/>
      <c r="C18" s="10"/>
      <c r="F18" s="54" t="s">
        <v>15</v>
      </c>
      <c r="G18" s="47"/>
      <c r="H18" s="48"/>
      <c r="I18" s="49"/>
      <c r="J18" s="50"/>
      <c r="K18" s="51"/>
      <c r="L18" s="52"/>
      <c r="M18" s="53"/>
      <c r="N18" s="10"/>
      <c r="O18" s="45"/>
    </row>
    <row r="19" spans="1:15" ht="24">
      <c r="A19" s="12"/>
      <c r="B19" s="10"/>
      <c r="C19" s="10"/>
      <c r="E19" s="55"/>
      <c r="F19" s="56" t="s">
        <v>16</v>
      </c>
      <c r="G19" s="69"/>
      <c r="H19" s="70">
        <f aca="true" t="shared" si="2" ref="H19:M19">H16-SUM(H17:H18)</f>
        <v>0</v>
      </c>
      <c r="I19" s="71">
        <f t="shared" si="2"/>
        <v>0</v>
      </c>
      <c r="J19" s="72">
        <f t="shared" si="2"/>
        <v>0</v>
      </c>
      <c r="K19" s="69">
        <f t="shared" si="2"/>
        <v>0</v>
      </c>
      <c r="L19" s="73">
        <f t="shared" si="2"/>
        <v>0</v>
      </c>
      <c r="M19" s="74">
        <f t="shared" si="2"/>
        <v>0</v>
      </c>
      <c r="N19" s="10"/>
      <c r="O19" s="45"/>
    </row>
    <row r="20" spans="1:15" ht="12.75">
      <c r="A20" s="12"/>
      <c r="B20" s="10"/>
      <c r="C20" s="10"/>
      <c r="D20" s="75" t="s">
        <v>19</v>
      </c>
      <c r="E20" s="64"/>
      <c r="F20" s="65" t="s">
        <v>13</v>
      </c>
      <c r="G20" s="38"/>
      <c r="H20" s="39"/>
      <c r="I20" s="40"/>
      <c r="J20" s="41"/>
      <c r="K20" s="66"/>
      <c r="L20" s="67"/>
      <c r="M20" s="44"/>
      <c r="N20" s="10"/>
      <c r="O20" s="45"/>
    </row>
    <row r="21" spans="1:15" ht="12.75">
      <c r="A21" s="12"/>
      <c r="B21" s="10"/>
      <c r="C21" s="10"/>
      <c r="F21" s="46" t="s">
        <v>14</v>
      </c>
      <c r="G21" s="47"/>
      <c r="H21" s="48"/>
      <c r="I21" s="49"/>
      <c r="J21" s="50"/>
      <c r="K21" s="51"/>
      <c r="L21" s="52"/>
      <c r="M21" s="53"/>
      <c r="N21" s="10"/>
      <c r="O21" s="45"/>
    </row>
    <row r="22" spans="1:15" ht="12.75">
      <c r="A22" s="12"/>
      <c r="B22" s="10"/>
      <c r="C22" s="10"/>
      <c r="F22" s="54" t="s">
        <v>15</v>
      </c>
      <c r="G22" s="47"/>
      <c r="H22" s="48"/>
      <c r="I22" s="49"/>
      <c r="J22" s="50"/>
      <c r="K22" s="51"/>
      <c r="L22" s="52"/>
      <c r="M22" s="53"/>
      <c r="N22" s="10"/>
      <c r="O22" s="45"/>
    </row>
    <row r="23" spans="1:15" ht="24">
      <c r="A23" s="12"/>
      <c r="B23" s="10"/>
      <c r="C23" s="10"/>
      <c r="E23" s="55"/>
      <c r="F23" s="56" t="s">
        <v>16</v>
      </c>
      <c r="G23" s="69"/>
      <c r="H23" s="70">
        <f aca="true" t="shared" si="3" ref="H23:M23">H20-SUM(H21:H22)</f>
        <v>0</v>
      </c>
      <c r="I23" s="71">
        <f t="shared" si="3"/>
        <v>0</v>
      </c>
      <c r="J23" s="72">
        <f t="shared" si="3"/>
        <v>0</v>
      </c>
      <c r="K23" s="69">
        <f t="shared" si="3"/>
        <v>0</v>
      </c>
      <c r="L23" s="73">
        <f t="shared" si="3"/>
        <v>0</v>
      </c>
      <c r="M23" s="74">
        <f t="shared" si="3"/>
        <v>0</v>
      </c>
      <c r="N23" s="10"/>
      <c r="O23" s="45"/>
    </row>
    <row r="24" spans="1:15" ht="12.75">
      <c r="A24" s="76"/>
      <c r="B24" s="77"/>
      <c r="C24" s="77"/>
      <c r="D24" s="77"/>
      <c r="E24" s="77"/>
      <c r="F24" s="78"/>
      <c r="G24" s="77"/>
      <c r="H24" s="77"/>
      <c r="I24" s="77"/>
      <c r="J24" s="77"/>
      <c r="K24" s="77"/>
      <c r="L24" s="77"/>
      <c r="M24" s="77"/>
      <c r="N24" s="77"/>
      <c r="O24" s="79"/>
    </row>
    <row r="25" spans="1:15" ht="12.75">
      <c r="A25" s="12"/>
      <c r="B25" s="10"/>
      <c r="C25" s="10"/>
      <c r="D25" s="80" t="s">
        <v>20</v>
      </c>
      <c r="E25" s="64"/>
      <c r="F25" s="65" t="s">
        <v>13</v>
      </c>
      <c r="G25" s="38"/>
      <c r="H25" s="39">
        <f aca="true" t="shared" si="4" ref="H25:M27">H8+H12+H16+H20</f>
        <v>0</v>
      </c>
      <c r="I25" s="40">
        <f t="shared" si="4"/>
        <v>8</v>
      </c>
      <c r="J25" s="41">
        <f t="shared" si="4"/>
        <v>8</v>
      </c>
      <c r="K25" s="66">
        <f t="shared" si="4"/>
        <v>8</v>
      </c>
      <c r="L25" s="67">
        <f t="shared" si="4"/>
        <v>8</v>
      </c>
      <c r="M25" s="44">
        <f t="shared" si="4"/>
        <v>8</v>
      </c>
      <c r="N25" s="10"/>
      <c r="O25" s="11"/>
    </row>
    <row r="26" spans="1:15" ht="12.75">
      <c r="A26" s="12"/>
      <c r="B26" s="10"/>
      <c r="C26" s="10"/>
      <c r="F26" s="46" t="s">
        <v>14</v>
      </c>
      <c r="G26" s="47"/>
      <c r="H26" s="48">
        <f t="shared" si="4"/>
        <v>0</v>
      </c>
      <c r="I26" s="49">
        <f t="shared" si="4"/>
        <v>4</v>
      </c>
      <c r="J26" s="50">
        <f t="shared" si="4"/>
        <v>4</v>
      </c>
      <c r="K26" s="51">
        <f t="shared" si="4"/>
        <v>4</v>
      </c>
      <c r="L26" s="52">
        <f t="shared" si="4"/>
        <v>4</v>
      </c>
      <c r="M26" s="53">
        <f t="shared" si="4"/>
        <v>4</v>
      </c>
      <c r="N26" s="10"/>
      <c r="O26" s="11"/>
    </row>
    <row r="27" spans="1:15" ht="12.75">
      <c r="A27" s="12"/>
      <c r="B27" s="10"/>
      <c r="C27" s="10"/>
      <c r="F27" s="54" t="s">
        <v>15</v>
      </c>
      <c r="G27" s="47"/>
      <c r="H27" s="48">
        <f t="shared" si="4"/>
        <v>0</v>
      </c>
      <c r="I27" s="49">
        <f t="shared" si="4"/>
        <v>1</v>
      </c>
      <c r="J27" s="50">
        <f t="shared" si="4"/>
        <v>1</v>
      </c>
      <c r="K27" s="51">
        <f t="shared" si="4"/>
        <v>1</v>
      </c>
      <c r="L27" s="52">
        <f t="shared" si="4"/>
        <v>1</v>
      </c>
      <c r="M27" s="53">
        <f t="shared" si="4"/>
        <v>1</v>
      </c>
      <c r="N27" s="10"/>
      <c r="O27" s="11"/>
    </row>
    <row r="28" spans="1:15" ht="24">
      <c r="A28" s="31"/>
      <c r="B28" s="10"/>
      <c r="C28" s="10"/>
      <c r="D28" s="29"/>
      <c r="E28" s="55"/>
      <c r="F28" s="56" t="s">
        <v>16</v>
      </c>
      <c r="G28" s="57"/>
      <c r="H28" s="58">
        <f aca="true" t="shared" si="5" ref="H28:M28">H25-SUM(H26:H27)</f>
        <v>0</v>
      </c>
      <c r="I28" s="59">
        <f t="shared" si="5"/>
        <v>3</v>
      </c>
      <c r="J28" s="60">
        <f t="shared" si="5"/>
        <v>3</v>
      </c>
      <c r="K28" s="57">
        <f t="shared" si="5"/>
        <v>3</v>
      </c>
      <c r="L28" s="73">
        <f t="shared" si="5"/>
        <v>3</v>
      </c>
      <c r="M28" s="62">
        <f t="shared" si="5"/>
        <v>3</v>
      </c>
      <c r="N28" s="10"/>
      <c r="O28" s="11"/>
    </row>
    <row r="29" spans="1:15" ht="12.75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9"/>
    </row>
    <row r="30" spans="4:13" ht="12.75">
      <c r="D30" s="93" t="s">
        <v>21</v>
      </c>
      <c r="E30" s="93"/>
      <c r="F30" s="93"/>
      <c r="G30" s="93"/>
      <c r="H30" s="93"/>
      <c r="I30" s="93"/>
      <c r="J30" s="93"/>
      <c r="K30" s="93"/>
      <c r="L30" s="93"/>
      <c r="M30" s="93"/>
    </row>
    <row r="31" spans="4:13" ht="12.75">
      <c r="D31" s="84"/>
      <c r="E31" s="84"/>
      <c r="F31" s="84"/>
      <c r="G31" s="84"/>
      <c r="H31" s="84"/>
      <c r="I31" s="84"/>
      <c r="J31" s="84"/>
      <c r="K31" s="84"/>
      <c r="L31" s="84"/>
      <c r="M31" s="84"/>
    </row>
  </sheetData>
  <mergeCells count="8">
    <mergeCell ref="O1:O3"/>
    <mergeCell ref="D31:M31"/>
    <mergeCell ref="N1:N3"/>
    <mergeCell ref="M1:M3"/>
    <mergeCell ref="B2:I2"/>
    <mergeCell ref="D30:M30"/>
    <mergeCell ref="K1:K3"/>
    <mergeCell ref="L1:L3"/>
  </mergeCells>
  <printOptions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Header>&amp;L&amp;"Times New Roman,Normal"Redegørelse til brug for rammeaftale
med Region Hovedstaden&amp;C&amp;"Times New Roman,Normal"&amp;A&amp;R&amp;"Times New Roman,Normal"Side &amp;P .
&amp;"Times New Roman,Fed"&amp;12UDBUD&amp;"Arial,Normal"&amp;10
</oddHeader>
    <oddFooter>&amp;L&amp;"Times New Roman,Normal"&amp;8&amp;Z&amp;F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57"/>
  <dimension ref="A1:O31"/>
  <sheetViews>
    <sheetView tabSelected="1" workbookViewId="0" topLeftCell="A10">
      <selection activeCell="M19" sqref="M19"/>
    </sheetView>
  </sheetViews>
  <sheetFormatPr defaultColWidth="9.140625" defaultRowHeight="12.75"/>
  <cols>
    <col min="1" max="1" width="0.9921875" style="3" customWidth="1"/>
    <col min="2" max="3" width="2.00390625" style="3" customWidth="1"/>
    <col min="4" max="4" width="20.00390625" style="3" customWidth="1"/>
    <col min="5" max="5" width="2.00390625" style="3" customWidth="1"/>
    <col min="6" max="6" width="22.00390625" style="3" customWidth="1"/>
    <col min="7" max="7" width="1.8515625" style="3" customWidth="1"/>
    <col min="8" max="8" width="2.140625" style="3" customWidth="1"/>
    <col min="9" max="9" width="7.00390625" style="3" customWidth="1"/>
    <col min="10" max="10" width="6.57421875" style="3" customWidth="1"/>
    <col min="11" max="11" width="4.7109375" style="3" customWidth="1"/>
    <col min="12" max="13" width="4.57421875" style="3" customWidth="1"/>
    <col min="14" max="14" width="3.140625" style="3" customWidth="1"/>
    <col min="15" max="15" width="2.57421875" style="3" customWidth="1"/>
    <col min="16" max="16384" width="9.14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94"/>
      <c r="L1" s="97"/>
      <c r="M1" s="88" t="s">
        <v>1</v>
      </c>
      <c r="N1" s="85" t="s">
        <v>2</v>
      </c>
      <c r="O1" s="81" t="s">
        <v>3</v>
      </c>
    </row>
    <row r="2" spans="1:15" ht="34.5" customHeight="1">
      <c r="A2" s="4"/>
      <c r="B2" s="91" t="s">
        <v>4</v>
      </c>
      <c r="C2" s="91"/>
      <c r="D2" s="92"/>
      <c r="E2" s="92"/>
      <c r="F2" s="92"/>
      <c r="G2" s="92"/>
      <c r="H2" s="92"/>
      <c r="I2" s="92"/>
      <c r="J2" s="5"/>
      <c r="K2" s="95"/>
      <c r="L2" s="98"/>
      <c r="M2" s="89"/>
      <c r="N2" s="86"/>
      <c r="O2" s="82"/>
    </row>
    <row r="3" spans="1:15" ht="12.75" customHeight="1" thickBot="1">
      <c r="A3" s="6"/>
      <c r="B3" s="7"/>
      <c r="C3" s="7"/>
      <c r="D3" s="8"/>
      <c r="E3" s="8"/>
      <c r="F3" s="8"/>
      <c r="G3" s="8"/>
      <c r="H3" s="8"/>
      <c r="I3" s="8"/>
      <c r="J3" s="8"/>
      <c r="K3" s="96"/>
      <c r="L3" s="99"/>
      <c r="M3" s="90"/>
      <c r="N3" s="87"/>
      <c r="O3" s="83"/>
    </row>
    <row r="4" spans="1:15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6.5" thickBot="1">
      <c r="A5" s="12"/>
      <c r="B5" s="10"/>
      <c r="C5" s="13" t="s">
        <v>5</v>
      </c>
      <c r="D5" s="14"/>
      <c r="E5" s="15" t="s">
        <v>6</v>
      </c>
      <c r="F5" s="16"/>
      <c r="G5" s="17" t="s">
        <v>7</v>
      </c>
      <c r="H5" s="17"/>
      <c r="I5" s="18"/>
      <c r="J5" s="18"/>
      <c r="K5" s="18"/>
      <c r="L5" s="18"/>
      <c r="M5" s="19"/>
      <c r="N5" s="10"/>
      <c r="O5" s="11"/>
    </row>
    <row r="6" spans="1:15" ht="25.5" customHeight="1">
      <c r="A6" s="12"/>
      <c r="B6" s="10"/>
      <c r="C6" s="20" t="s">
        <v>8</v>
      </c>
      <c r="D6" s="21"/>
      <c r="E6" s="22"/>
      <c r="F6" s="23" t="s">
        <v>9</v>
      </c>
      <c r="G6" s="24"/>
      <c r="H6" s="25"/>
      <c r="I6" s="26" t="s">
        <v>10</v>
      </c>
      <c r="J6" s="27" t="s">
        <v>10</v>
      </c>
      <c r="K6" s="16"/>
      <c r="L6" s="16"/>
      <c r="M6" s="11"/>
      <c r="N6" s="10"/>
      <c r="O6" s="11"/>
    </row>
    <row r="7" spans="1:15" ht="12.75">
      <c r="A7" s="12"/>
      <c r="B7" s="10"/>
      <c r="C7" s="10"/>
      <c r="D7" s="28" t="s">
        <v>11</v>
      </c>
      <c r="E7" s="29"/>
      <c r="F7" s="30"/>
      <c r="G7" s="31"/>
      <c r="H7" s="32"/>
      <c r="I7" s="33">
        <v>2009</v>
      </c>
      <c r="J7" s="34">
        <v>2010</v>
      </c>
      <c r="K7" s="30">
        <v>2011</v>
      </c>
      <c r="L7" s="35">
        <v>2012</v>
      </c>
      <c r="M7" s="35">
        <v>2013</v>
      </c>
      <c r="N7" s="10"/>
      <c r="O7" s="11"/>
    </row>
    <row r="8" spans="1:15" ht="12.75">
      <c r="A8" s="12"/>
      <c r="B8" s="10"/>
      <c r="C8" s="10"/>
      <c r="D8" s="36" t="s">
        <v>12</v>
      </c>
      <c r="F8" s="37" t="s">
        <v>13</v>
      </c>
      <c r="G8" s="38"/>
      <c r="H8" s="39"/>
      <c r="I8" s="40"/>
      <c r="J8" s="41"/>
      <c r="K8" s="42"/>
      <c r="L8" s="43"/>
      <c r="M8" s="44"/>
      <c r="N8" s="10"/>
      <c r="O8" s="45"/>
    </row>
    <row r="9" spans="1:15" ht="12.75">
      <c r="A9" s="12"/>
      <c r="B9" s="10"/>
      <c r="C9" s="10"/>
      <c r="F9" s="46" t="s">
        <v>14</v>
      </c>
      <c r="G9" s="47"/>
      <c r="H9" s="48"/>
      <c r="I9" s="49"/>
      <c r="J9" s="50"/>
      <c r="K9" s="51"/>
      <c r="L9" s="52"/>
      <c r="M9" s="53"/>
      <c r="N9" s="10"/>
      <c r="O9" s="45"/>
    </row>
    <row r="10" spans="1:15" ht="12.75">
      <c r="A10" s="12"/>
      <c r="B10" s="10"/>
      <c r="C10" s="10"/>
      <c r="F10" s="54" t="s">
        <v>15</v>
      </c>
      <c r="G10" s="47"/>
      <c r="H10" s="48"/>
      <c r="I10" s="49"/>
      <c r="J10" s="50"/>
      <c r="K10" s="51"/>
      <c r="L10" s="52"/>
      <c r="M10" s="53"/>
      <c r="N10" s="10"/>
      <c r="O10" s="45"/>
    </row>
    <row r="11" spans="1:15" ht="24">
      <c r="A11" s="12"/>
      <c r="B11" s="10"/>
      <c r="C11" s="10"/>
      <c r="E11" s="55"/>
      <c r="F11" s="56" t="s">
        <v>16</v>
      </c>
      <c r="G11" s="57"/>
      <c r="H11" s="58">
        <f aca="true" t="shared" si="0" ref="H11:M11">H8-SUM(H9:H10)</f>
        <v>0</v>
      </c>
      <c r="I11" s="59">
        <f t="shared" si="0"/>
        <v>0</v>
      </c>
      <c r="J11" s="60">
        <f t="shared" si="0"/>
        <v>0</v>
      </c>
      <c r="K11" s="57">
        <f t="shared" si="0"/>
        <v>0</v>
      </c>
      <c r="L11" s="61">
        <f t="shared" si="0"/>
        <v>0</v>
      </c>
      <c r="M11" s="62">
        <f t="shared" si="0"/>
        <v>0</v>
      </c>
      <c r="N11" s="10"/>
      <c r="O11" s="45"/>
    </row>
    <row r="12" spans="1:15" ht="12.75">
      <c r="A12" s="12"/>
      <c r="B12" s="10"/>
      <c r="C12" s="10"/>
      <c r="D12" s="63" t="s">
        <v>17</v>
      </c>
      <c r="E12" s="64"/>
      <c r="F12" s="65" t="s">
        <v>13</v>
      </c>
      <c r="G12" s="38"/>
      <c r="H12" s="39"/>
      <c r="I12" s="40">
        <v>4</v>
      </c>
      <c r="J12" s="41">
        <v>4</v>
      </c>
      <c r="K12" s="66">
        <v>4</v>
      </c>
      <c r="L12" s="67">
        <v>4</v>
      </c>
      <c r="M12" s="44">
        <v>4</v>
      </c>
      <c r="N12" s="10"/>
      <c r="O12" s="45"/>
    </row>
    <row r="13" spans="1:15" ht="12.75">
      <c r="A13" s="12"/>
      <c r="B13" s="10"/>
      <c r="C13" s="10"/>
      <c r="F13" s="46" t="s">
        <v>14</v>
      </c>
      <c r="G13" s="47"/>
      <c r="H13" s="48"/>
      <c r="I13" s="49">
        <v>2</v>
      </c>
      <c r="J13" s="50">
        <v>2</v>
      </c>
      <c r="K13" s="51">
        <v>2</v>
      </c>
      <c r="L13" s="52">
        <v>2</v>
      </c>
      <c r="M13" s="53">
        <v>2</v>
      </c>
      <c r="N13" s="10"/>
      <c r="O13" s="45"/>
    </row>
    <row r="14" spans="1:15" ht="12.75">
      <c r="A14" s="12"/>
      <c r="B14" s="10"/>
      <c r="C14" s="10"/>
      <c r="F14" s="54" t="s">
        <v>15</v>
      </c>
      <c r="G14" s="47"/>
      <c r="H14" s="48"/>
      <c r="I14" s="49"/>
      <c r="J14" s="50"/>
      <c r="K14" s="51"/>
      <c r="L14" s="52"/>
      <c r="M14" s="53"/>
      <c r="N14" s="10"/>
      <c r="O14" s="45"/>
    </row>
    <row r="15" spans="1:15" ht="24">
      <c r="A15" s="12"/>
      <c r="B15" s="10"/>
      <c r="C15" s="10"/>
      <c r="E15" s="55"/>
      <c r="F15" s="56" t="s">
        <v>16</v>
      </c>
      <c r="G15" s="57"/>
      <c r="H15" s="58">
        <f aca="true" t="shared" si="1" ref="H15:M15">H12-SUM(H13:H14)</f>
        <v>0</v>
      </c>
      <c r="I15" s="59">
        <f t="shared" si="1"/>
        <v>2</v>
      </c>
      <c r="J15" s="60">
        <f t="shared" si="1"/>
        <v>2</v>
      </c>
      <c r="K15" s="57">
        <f t="shared" si="1"/>
        <v>2</v>
      </c>
      <c r="L15" s="61">
        <f t="shared" si="1"/>
        <v>2</v>
      </c>
      <c r="M15" s="62">
        <f t="shared" si="1"/>
        <v>2</v>
      </c>
      <c r="N15" s="10"/>
      <c r="O15" s="45"/>
    </row>
    <row r="16" spans="1:15" ht="12.75">
      <c r="A16" s="12"/>
      <c r="B16" s="10"/>
      <c r="C16" s="10"/>
      <c r="D16" s="68" t="s">
        <v>18</v>
      </c>
      <c r="E16" s="64"/>
      <c r="F16" s="65" t="s">
        <v>13</v>
      </c>
      <c r="G16" s="38"/>
      <c r="H16" s="39"/>
      <c r="I16" s="40">
        <v>0</v>
      </c>
      <c r="J16" s="41">
        <v>0</v>
      </c>
      <c r="K16" s="66">
        <v>0</v>
      </c>
      <c r="L16" s="67">
        <v>0</v>
      </c>
      <c r="M16" s="44">
        <v>0</v>
      </c>
      <c r="N16" s="10"/>
      <c r="O16" s="45"/>
    </row>
    <row r="17" spans="1:15" ht="12.75">
      <c r="A17" s="12"/>
      <c r="B17" s="10"/>
      <c r="C17" s="10"/>
      <c r="F17" s="46" t="s">
        <v>14</v>
      </c>
      <c r="G17" s="47"/>
      <c r="H17" s="48"/>
      <c r="I17" s="49">
        <v>0</v>
      </c>
      <c r="J17" s="50">
        <v>0</v>
      </c>
      <c r="K17" s="51">
        <v>0</v>
      </c>
      <c r="L17" s="52">
        <v>0</v>
      </c>
      <c r="M17" s="53">
        <v>0</v>
      </c>
      <c r="N17" s="10"/>
      <c r="O17" s="45"/>
    </row>
    <row r="18" spans="1:15" ht="12.75">
      <c r="A18" s="12"/>
      <c r="B18" s="10"/>
      <c r="C18" s="10"/>
      <c r="F18" s="54" t="s">
        <v>15</v>
      </c>
      <c r="G18" s="47"/>
      <c r="H18" s="48"/>
      <c r="I18" s="49">
        <v>0</v>
      </c>
      <c r="J18" s="50">
        <v>0</v>
      </c>
      <c r="K18" s="51">
        <v>0</v>
      </c>
      <c r="L18" s="52">
        <v>0</v>
      </c>
      <c r="M18" s="53">
        <v>0</v>
      </c>
      <c r="N18" s="10"/>
      <c r="O18" s="45"/>
    </row>
    <row r="19" spans="1:15" ht="24">
      <c r="A19" s="12"/>
      <c r="B19" s="10"/>
      <c r="C19" s="10"/>
      <c r="E19" s="55"/>
      <c r="F19" s="56" t="s">
        <v>16</v>
      </c>
      <c r="G19" s="69"/>
      <c r="H19" s="70">
        <f aca="true" t="shared" si="2" ref="H19:M19">H16-SUM(H17:H18)</f>
        <v>0</v>
      </c>
      <c r="I19" s="71">
        <f t="shared" si="2"/>
        <v>0</v>
      </c>
      <c r="J19" s="72">
        <f t="shared" si="2"/>
        <v>0</v>
      </c>
      <c r="K19" s="69">
        <f t="shared" si="2"/>
        <v>0</v>
      </c>
      <c r="L19" s="73">
        <f t="shared" si="2"/>
        <v>0</v>
      </c>
      <c r="M19" s="74">
        <f t="shared" si="2"/>
        <v>0</v>
      </c>
      <c r="N19" s="10"/>
      <c r="O19" s="45"/>
    </row>
    <row r="20" spans="1:15" ht="12.75">
      <c r="A20" s="12"/>
      <c r="B20" s="10"/>
      <c r="C20" s="10"/>
      <c r="D20" s="75" t="s">
        <v>19</v>
      </c>
      <c r="E20" s="64"/>
      <c r="F20" s="65" t="s">
        <v>13</v>
      </c>
      <c r="G20" s="38"/>
      <c r="H20" s="39"/>
      <c r="I20" s="40"/>
      <c r="J20" s="41"/>
      <c r="K20" s="66"/>
      <c r="L20" s="67"/>
      <c r="M20" s="44"/>
      <c r="N20" s="10"/>
      <c r="O20" s="45"/>
    </row>
    <row r="21" spans="1:15" ht="12.75">
      <c r="A21" s="12"/>
      <c r="B21" s="10"/>
      <c r="C21" s="10"/>
      <c r="F21" s="46" t="s">
        <v>14</v>
      </c>
      <c r="G21" s="47"/>
      <c r="H21" s="48"/>
      <c r="I21" s="49"/>
      <c r="J21" s="50"/>
      <c r="K21" s="51"/>
      <c r="L21" s="52"/>
      <c r="M21" s="53"/>
      <c r="N21" s="10"/>
      <c r="O21" s="45"/>
    </row>
    <row r="22" spans="1:15" ht="12.75">
      <c r="A22" s="12"/>
      <c r="B22" s="10"/>
      <c r="C22" s="10"/>
      <c r="F22" s="54" t="s">
        <v>15</v>
      </c>
      <c r="G22" s="47"/>
      <c r="H22" s="48"/>
      <c r="I22" s="49"/>
      <c r="J22" s="50"/>
      <c r="K22" s="51"/>
      <c r="L22" s="52"/>
      <c r="M22" s="53"/>
      <c r="N22" s="10"/>
      <c r="O22" s="45"/>
    </row>
    <row r="23" spans="1:15" ht="24">
      <c r="A23" s="12"/>
      <c r="B23" s="10"/>
      <c r="C23" s="10"/>
      <c r="E23" s="55"/>
      <c r="F23" s="56" t="s">
        <v>16</v>
      </c>
      <c r="G23" s="69"/>
      <c r="H23" s="70">
        <f aca="true" t="shared" si="3" ref="H23:M23">H20-SUM(H21:H22)</f>
        <v>0</v>
      </c>
      <c r="I23" s="71">
        <f t="shared" si="3"/>
        <v>0</v>
      </c>
      <c r="J23" s="72">
        <f t="shared" si="3"/>
        <v>0</v>
      </c>
      <c r="K23" s="69">
        <f t="shared" si="3"/>
        <v>0</v>
      </c>
      <c r="L23" s="73">
        <f t="shared" si="3"/>
        <v>0</v>
      </c>
      <c r="M23" s="74">
        <f t="shared" si="3"/>
        <v>0</v>
      </c>
      <c r="N23" s="10"/>
      <c r="O23" s="45"/>
    </row>
    <row r="24" spans="1:15" ht="12.75">
      <c r="A24" s="76"/>
      <c r="B24" s="77"/>
      <c r="C24" s="77"/>
      <c r="D24" s="77"/>
      <c r="E24" s="77"/>
      <c r="F24" s="78"/>
      <c r="G24" s="77"/>
      <c r="H24" s="77"/>
      <c r="I24" s="77"/>
      <c r="J24" s="77"/>
      <c r="K24" s="77"/>
      <c r="L24" s="77"/>
      <c r="M24" s="77"/>
      <c r="N24" s="77"/>
      <c r="O24" s="79"/>
    </row>
    <row r="25" spans="1:15" ht="12.75">
      <c r="A25" s="12"/>
      <c r="B25" s="10"/>
      <c r="C25" s="10"/>
      <c r="D25" s="80" t="s">
        <v>20</v>
      </c>
      <c r="E25" s="64"/>
      <c r="F25" s="65" t="s">
        <v>13</v>
      </c>
      <c r="G25" s="38"/>
      <c r="H25" s="39">
        <f aca="true" t="shared" si="4" ref="H25:M27">H8+H12+H16+H20</f>
        <v>0</v>
      </c>
      <c r="I25" s="40">
        <f t="shared" si="4"/>
        <v>4</v>
      </c>
      <c r="J25" s="41">
        <f t="shared" si="4"/>
        <v>4</v>
      </c>
      <c r="K25" s="66">
        <f t="shared" si="4"/>
        <v>4</v>
      </c>
      <c r="L25" s="67">
        <f t="shared" si="4"/>
        <v>4</v>
      </c>
      <c r="M25" s="44">
        <f t="shared" si="4"/>
        <v>4</v>
      </c>
      <c r="N25" s="10"/>
      <c r="O25" s="11"/>
    </row>
    <row r="26" spans="1:15" ht="12.75">
      <c r="A26" s="12"/>
      <c r="B26" s="10"/>
      <c r="C26" s="10"/>
      <c r="F26" s="46" t="s">
        <v>14</v>
      </c>
      <c r="G26" s="47"/>
      <c r="H26" s="48">
        <f t="shared" si="4"/>
        <v>0</v>
      </c>
      <c r="I26" s="49">
        <f t="shared" si="4"/>
        <v>2</v>
      </c>
      <c r="J26" s="50">
        <f t="shared" si="4"/>
        <v>2</v>
      </c>
      <c r="K26" s="51">
        <f t="shared" si="4"/>
        <v>2</v>
      </c>
      <c r="L26" s="52">
        <f t="shared" si="4"/>
        <v>2</v>
      </c>
      <c r="M26" s="53">
        <f t="shared" si="4"/>
        <v>2</v>
      </c>
      <c r="N26" s="10"/>
      <c r="O26" s="11"/>
    </row>
    <row r="27" spans="1:15" ht="12.75">
      <c r="A27" s="12"/>
      <c r="B27" s="10"/>
      <c r="C27" s="10"/>
      <c r="F27" s="54" t="s">
        <v>15</v>
      </c>
      <c r="G27" s="47"/>
      <c r="H27" s="48">
        <f t="shared" si="4"/>
        <v>0</v>
      </c>
      <c r="I27" s="49">
        <f t="shared" si="4"/>
        <v>0</v>
      </c>
      <c r="J27" s="50">
        <f t="shared" si="4"/>
        <v>0</v>
      </c>
      <c r="K27" s="51">
        <f t="shared" si="4"/>
        <v>0</v>
      </c>
      <c r="L27" s="52">
        <f t="shared" si="4"/>
        <v>0</v>
      </c>
      <c r="M27" s="53">
        <f t="shared" si="4"/>
        <v>0</v>
      </c>
      <c r="N27" s="10"/>
      <c r="O27" s="11"/>
    </row>
    <row r="28" spans="1:15" ht="24">
      <c r="A28" s="31"/>
      <c r="B28" s="10"/>
      <c r="C28" s="10"/>
      <c r="D28" s="29"/>
      <c r="E28" s="55"/>
      <c r="F28" s="56" t="s">
        <v>16</v>
      </c>
      <c r="G28" s="57"/>
      <c r="H28" s="58">
        <f aca="true" t="shared" si="5" ref="H28:M28">H25-SUM(H26:H27)</f>
        <v>0</v>
      </c>
      <c r="I28" s="59">
        <f t="shared" si="5"/>
        <v>2</v>
      </c>
      <c r="J28" s="60">
        <f t="shared" si="5"/>
        <v>2</v>
      </c>
      <c r="K28" s="57">
        <f t="shared" si="5"/>
        <v>2</v>
      </c>
      <c r="L28" s="73">
        <f t="shared" si="5"/>
        <v>2</v>
      </c>
      <c r="M28" s="62">
        <f t="shared" si="5"/>
        <v>2</v>
      </c>
      <c r="N28" s="10"/>
      <c r="O28" s="11"/>
    </row>
    <row r="29" spans="1:15" ht="12.75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9"/>
    </row>
    <row r="30" spans="4:13" ht="12.75">
      <c r="D30" s="93" t="s">
        <v>21</v>
      </c>
      <c r="E30" s="93"/>
      <c r="F30" s="93"/>
      <c r="G30" s="93"/>
      <c r="H30" s="93"/>
      <c r="I30" s="93"/>
      <c r="J30" s="93"/>
      <c r="K30" s="93"/>
      <c r="L30" s="93"/>
      <c r="M30" s="93"/>
    </row>
    <row r="31" spans="4:13" ht="12.75">
      <c r="D31" s="84"/>
      <c r="E31" s="84"/>
      <c r="F31" s="84"/>
      <c r="G31" s="84"/>
      <c r="H31" s="84"/>
      <c r="I31" s="84"/>
      <c r="J31" s="84"/>
      <c r="K31" s="84"/>
      <c r="L31" s="84"/>
      <c r="M31" s="84"/>
    </row>
  </sheetData>
  <mergeCells count="8">
    <mergeCell ref="O1:O3"/>
    <mergeCell ref="D31:M31"/>
    <mergeCell ref="N1:N3"/>
    <mergeCell ref="M1:M3"/>
    <mergeCell ref="B2:I2"/>
    <mergeCell ref="D30:M30"/>
    <mergeCell ref="K1:K3"/>
    <mergeCell ref="L1:L3"/>
  </mergeCells>
  <printOptions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Header>&amp;L&amp;"Times New Roman,Normal"Redegørelse til brug for rammeaftale
med Region Hovedstaden&amp;C&amp;"Times New Roman,Normal"&amp;A&amp;R&amp;"Times New Roman,Normal"Side &amp;P .
&amp;"Times New Roman,Fed"&amp;12UDBUD&amp;"Arial,Normal"&amp;10
</oddHeader>
    <oddFooter>&amp;L&amp;"Times New Roman,Normal"&amp;8&amp;Z&amp;F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8"/>
  <dimension ref="A1:O31"/>
  <sheetViews>
    <sheetView workbookViewId="0" topLeftCell="A1">
      <selection activeCell="J14" sqref="J14"/>
    </sheetView>
  </sheetViews>
  <sheetFormatPr defaultColWidth="9.140625" defaultRowHeight="12.75"/>
  <cols>
    <col min="1" max="1" width="0.9921875" style="3" customWidth="1"/>
    <col min="2" max="3" width="2.00390625" style="3" customWidth="1"/>
    <col min="4" max="4" width="20.00390625" style="3" customWidth="1"/>
    <col min="5" max="5" width="2.00390625" style="3" customWidth="1"/>
    <col min="6" max="6" width="22.00390625" style="3" customWidth="1"/>
    <col min="7" max="7" width="1.8515625" style="3" customWidth="1"/>
    <col min="8" max="8" width="2.140625" style="3" customWidth="1"/>
    <col min="9" max="9" width="7.00390625" style="3" customWidth="1"/>
    <col min="10" max="10" width="6.57421875" style="3" customWidth="1"/>
    <col min="11" max="11" width="4.7109375" style="3" customWidth="1"/>
    <col min="12" max="13" width="4.57421875" style="3" customWidth="1"/>
    <col min="14" max="14" width="3.140625" style="3" customWidth="1"/>
    <col min="15" max="15" width="2.57421875" style="3" customWidth="1"/>
    <col min="16" max="16384" width="9.14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94"/>
      <c r="L1" s="97"/>
      <c r="M1" s="88" t="s">
        <v>1</v>
      </c>
      <c r="N1" s="85" t="s">
        <v>2</v>
      </c>
      <c r="O1" s="81" t="s">
        <v>3</v>
      </c>
    </row>
    <row r="2" spans="1:15" ht="34.5" customHeight="1">
      <c r="A2" s="4"/>
      <c r="B2" s="91" t="s">
        <v>4</v>
      </c>
      <c r="C2" s="91"/>
      <c r="D2" s="92"/>
      <c r="E2" s="92"/>
      <c r="F2" s="92"/>
      <c r="G2" s="92"/>
      <c r="H2" s="92"/>
      <c r="I2" s="92"/>
      <c r="J2" s="5"/>
      <c r="K2" s="95"/>
      <c r="L2" s="98"/>
      <c r="M2" s="89"/>
      <c r="N2" s="86"/>
      <c r="O2" s="82"/>
    </row>
    <row r="3" spans="1:15" ht="12.75" customHeight="1" thickBot="1">
      <c r="A3" s="6"/>
      <c r="B3" s="7"/>
      <c r="C3" s="7"/>
      <c r="D3" s="8"/>
      <c r="E3" s="8"/>
      <c r="F3" s="8"/>
      <c r="G3" s="8"/>
      <c r="H3" s="8"/>
      <c r="I3" s="8"/>
      <c r="J3" s="8"/>
      <c r="K3" s="96"/>
      <c r="L3" s="99"/>
      <c r="M3" s="90"/>
      <c r="N3" s="87"/>
      <c r="O3" s="83"/>
    </row>
    <row r="4" spans="1:15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6.5" thickBot="1">
      <c r="A5" s="12"/>
      <c r="B5" s="10"/>
      <c r="C5" s="13" t="s">
        <v>5</v>
      </c>
      <c r="D5" s="14"/>
      <c r="E5" s="15" t="s">
        <v>6</v>
      </c>
      <c r="F5" s="16"/>
      <c r="G5" s="17" t="s">
        <v>7</v>
      </c>
      <c r="H5" s="17"/>
      <c r="I5" s="18"/>
      <c r="J5" s="18"/>
      <c r="K5" s="18"/>
      <c r="L5" s="18"/>
      <c r="M5" s="19"/>
      <c r="N5" s="10"/>
      <c r="O5" s="11"/>
    </row>
    <row r="6" spans="1:15" ht="25.5" customHeight="1">
      <c r="A6" s="12"/>
      <c r="B6" s="10"/>
      <c r="C6" s="20" t="s">
        <v>22</v>
      </c>
      <c r="D6" s="21"/>
      <c r="E6" s="22"/>
      <c r="F6" s="23" t="s">
        <v>9</v>
      </c>
      <c r="G6" s="24"/>
      <c r="H6" s="25"/>
      <c r="I6" s="26" t="s">
        <v>10</v>
      </c>
      <c r="J6" s="27" t="s">
        <v>10</v>
      </c>
      <c r="K6" s="16"/>
      <c r="L6" s="16"/>
      <c r="M6" s="11"/>
      <c r="N6" s="10"/>
      <c r="O6" s="11"/>
    </row>
    <row r="7" spans="1:15" ht="12.75">
      <c r="A7" s="12"/>
      <c r="B7" s="10"/>
      <c r="C7" s="10"/>
      <c r="D7" s="28" t="s">
        <v>11</v>
      </c>
      <c r="E7" s="29"/>
      <c r="F7" s="30"/>
      <c r="G7" s="31"/>
      <c r="H7" s="32"/>
      <c r="I7" s="33">
        <v>2009</v>
      </c>
      <c r="J7" s="34">
        <v>2010</v>
      </c>
      <c r="K7" s="30">
        <v>2011</v>
      </c>
      <c r="L7" s="35">
        <v>2012</v>
      </c>
      <c r="M7" s="35">
        <v>2013</v>
      </c>
      <c r="N7" s="10"/>
      <c r="O7" s="11"/>
    </row>
    <row r="8" spans="1:15" ht="12.75">
      <c r="A8" s="12"/>
      <c r="B8" s="10"/>
      <c r="C8" s="10"/>
      <c r="D8" s="36" t="s">
        <v>12</v>
      </c>
      <c r="F8" s="37" t="s">
        <v>13</v>
      </c>
      <c r="G8" s="38"/>
      <c r="H8" s="39"/>
      <c r="I8" s="40"/>
      <c r="J8" s="41"/>
      <c r="K8" s="42"/>
      <c r="L8" s="43"/>
      <c r="M8" s="44"/>
      <c r="N8" s="10"/>
      <c r="O8" s="45"/>
    </row>
    <row r="9" spans="1:15" ht="12.75">
      <c r="A9" s="12"/>
      <c r="B9" s="10"/>
      <c r="C9" s="10"/>
      <c r="F9" s="46" t="s">
        <v>14</v>
      </c>
      <c r="G9" s="47"/>
      <c r="H9" s="48"/>
      <c r="I9" s="49"/>
      <c r="J9" s="50"/>
      <c r="K9" s="51"/>
      <c r="L9" s="52"/>
      <c r="M9" s="53"/>
      <c r="N9" s="10"/>
      <c r="O9" s="45"/>
    </row>
    <row r="10" spans="1:15" ht="12.75">
      <c r="A10" s="12"/>
      <c r="B10" s="10"/>
      <c r="C10" s="10"/>
      <c r="F10" s="54" t="s">
        <v>15</v>
      </c>
      <c r="G10" s="47"/>
      <c r="H10" s="48"/>
      <c r="I10" s="49"/>
      <c r="J10" s="50"/>
      <c r="K10" s="51"/>
      <c r="L10" s="52"/>
      <c r="M10" s="53"/>
      <c r="N10" s="10"/>
      <c r="O10" s="45"/>
    </row>
    <row r="11" spans="1:15" ht="24">
      <c r="A11" s="12"/>
      <c r="B11" s="10"/>
      <c r="C11" s="10"/>
      <c r="E11" s="55"/>
      <c r="F11" s="56" t="s">
        <v>16</v>
      </c>
      <c r="G11" s="57"/>
      <c r="H11" s="58">
        <f aca="true" t="shared" si="0" ref="H11:M11">H8-SUM(H9:H10)</f>
        <v>0</v>
      </c>
      <c r="I11" s="59">
        <f t="shared" si="0"/>
        <v>0</v>
      </c>
      <c r="J11" s="60">
        <f t="shared" si="0"/>
        <v>0</v>
      </c>
      <c r="K11" s="57">
        <f t="shared" si="0"/>
        <v>0</v>
      </c>
      <c r="L11" s="61">
        <f t="shared" si="0"/>
        <v>0</v>
      </c>
      <c r="M11" s="62">
        <f t="shared" si="0"/>
        <v>0</v>
      </c>
      <c r="N11" s="10"/>
      <c r="O11" s="45"/>
    </row>
    <row r="12" spans="1:15" ht="12.75">
      <c r="A12" s="12"/>
      <c r="B12" s="10"/>
      <c r="C12" s="10"/>
      <c r="D12" s="63" t="s">
        <v>17</v>
      </c>
      <c r="E12" s="64"/>
      <c r="F12" s="65" t="s">
        <v>13</v>
      </c>
      <c r="G12" s="38"/>
      <c r="H12" s="39"/>
      <c r="I12" s="40">
        <v>111</v>
      </c>
      <c r="J12" s="41">
        <v>111</v>
      </c>
      <c r="K12" s="66">
        <v>111</v>
      </c>
      <c r="L12" s="67">
        <v>111</v>
      </c>
      <c r="M12" s="44">
        <v>111</v>
      </c>
      <c r="N12" s="10"/>
      <c r="O12" s="45"/>
    </row>
    <row r="13" spans="1:15" ht="12.75">
      <c r="A13" s="12"/>
      <c r="B13" s="10"/>
      <c r="C13" s="10"/>
      <c r="F13" s="46" t="s">
        <v>14</v>
      </c>
      <c r="G13" s="47"/>
      <c r="H13" s="48"/>
      <c r="I13" s="49">
        <v>84</v>
      </c>
      <c r="J13" s="49">
        <v>84</v>
      </c>
      <c r="K13" s="49">
        <v>84</v>
      </c>
      <c r="L13" s="49">
        <v>84</v>
      </c>
      <c r="M13" s="49">
        <v>84</v>
      </c>
      <c r="N13" s="10"/>
      <c r="O13" s="45"/>
    </row>
    <row r="14" spans="1:15" ht="12.75">
      <c r="A14" s="12"/>
      <c r="B14" s="10"/>
      <c r="C14" s="10"/>
      <c r="F14" s="54" t="s">
        <v>15</v>
      </c>
      <c r="G14" s="47"/>
      <c r="H14" s="48"/>
      <c r="I14" s="49">
        <v>6</v>
      </c>
      <c r="J14" s="49">
        <v>6</v>
      </c>
      <c r="K14" s="49">
        <v>6</v>
      </c>
      <c r="L14" s="49">
        <v>6</v>
      </c>
      <c r="M14" s="49">
        <v>6</v>
      </c>
      <c r="N14" s="10"/>
      <c r="O14" s="45"/>
    </row>
    <row r="15" spans="1:15" ht="24">
      <c r="A15" s="12"/>
      <c r="B15" s="10"/>
      <c r="C15" s="10"/>
      <c r="E15" s="55"/>
      <c r="F15" s="56" t="s">
        <v>16</v>
      </c>
      <c r="G15" s="57"/>
      <c r="H15" s="58">
        <f aca="true" t="shared" si="1" ref="H15:M15">H12-SUM(H13:H14)</f>
        <v>0</v>
      </c>
      <c r="I15" s="59">
        <f t="shared" si="1"/>
        <v>21</v>
      </c>
      <c r="J15" s="60">
        <f t="shared" si="1"/>
        <v>21</v>
      </c>
      <c r="K15" s="57">
        <f t="shared" si="1"/>
        <v>21</v>
      </c>
      <c r="L15" s="61">
        <f t="shared" si="1"/>
        <v>21</v>
      </c>
      <c r="M15" s="62">
        <f t="shared" si="1"/>
        <v>21</v>
      </c>
      <c r="N15" s="10"/>
      <c r="O15" s="45"/>
    </row>
    <row r="16" spans="1:15" ht="12.75">
      <c r="A16" s="12"/>
      <c r="B16" s="10"/>
      <c r="C16" s="10"/>
      <c r="D16" s="68" t="s">
        <v>18</v>
      </c>
      <c r="E16" s="64"/>
      <c r="F16" s="65" t="s">
        <v>13</v>
      </c>
      <c r="G16" s="38"/>
      <c r="H16" s="39"/>
      <c r="I16" s="40">
        <v>0</v>
      </c>
      <c r="J16" s="41">
        <v>0</v>
      </c>
      <c r="K16" s="66">
        <v>0</v>
      </c>
      <c r="L16" s="67">
        <v>0</v>
      </c>
      <c r="M16" s="44">
        <v>0</v>
      </c>
      <c r="N16" s="10"/>
      <c r="O16" s="45"/>
    </row>
    <row r="17" spans="1:15" ht="12.75">
      <c r="A17" s="12"/>
      <c r="B17" s="10"/>
      <c r="C17" s="10"/>
      <c r="F17" s="46" t="s">
        <v>14</v>
      </c>
      <c r="G17" s="47"/>
      <c r="H17" s="48"/>
      <c r="I17" s="49">
        <v>0</v>
      </c>
      <c r="J17" s="50">
        <v>0</v>
      </c>
      <c r="K17" s="51">
        <v>0</v>
      </c>
      <c r="L17" s="52">
        <v>0</v>
      </c>
      <c r="M17" s="53">
        <v>0</v>
      </c>
      <c r="N17" s="10"/>
      <c r="O17" s="45"/>
    </row>
    <row r="18" spans="1:15" ht="12.75">
      <c r="A18" s="12"/>
      <c r="B18" s="10"/>
      <c r="C18" s="10"/>
      <c r="F18" s="54" t="s">
        <v>15</v>
      </c>
      <c r="G18" s="47"/>
      <c r="H18" s="48"/>
      <c r="I18" s="49">
        <v>0</v>
      </c>
      <c r="J18" s="50">
        <v>0</v>
      </c>
      <c r="K18" s="51">
        <v>0</v>
      </c>
      <c r="L18" s="52">
        <v>0</v>
      </c>
      <c r="M18" s="53">
        <v>0</v>
      </c>
      <c r="N18" s="10"/>
      <c r="O18" s="45"/>
    </row>
    <row r="19" spans="1:15" ht="24">
      <c r="A19" s="12"/>
      <c r="B19" s="10"/>
      <c r="C19" s="10"/>
      <c r="E19" s="55"/>
      <c r="F19" s="56" t="s">
        <v>16</v>
      </c>
      <c r="G19" s="69"/>
      <c r="H19" s="70">
        <f aca="true" t="shared" si="2" ref="H19:M19">H16-SUM(H17:H18)</f>
        <v>0</v>
      </c>
      <c r="I19" s="71">
        <f t="shared" si="2"/>
        <v>0</v>
      </c>
      <c r="J19" s="72">
        <f t="shared" si="2"/>
        <v>0</v>
      </c>
      <c r="K19" s="69">
        <f t="shared" si="2"/>
        <v>0</v>
      </c>
      <c r="L19" s="73">
        <f t="shared" si="2"/>
        <v>0</v>
      </c>
      <c r="M19" s="74">
        <f t="shared" si="2"/>
        <v>0</v>
      </c>
      <c r="N19" s="10"/>
      <c r="O19" s="45"/>
    </row>
    <row r="20" spans="1:15" ht="12.75">
      <c r="A20" s="12"/>
      <c r="B20" s="10"/>
      <c r="C20" s="10"/>
      <c r="D20" s="75" t="s">
        <v>19</v>
      </c>
      <c r="E20" s="64"/>
      <c r="F20" s="65" t="s">
        <v>13</v>
      </c>
      <c r="G20" s="38"/>
      <c r="H20" s="39"/>
      <c r="I20" s="40"/>
      <c r="J20" s="41"/>
      <c r="K20" s="66"/>
      <c r="L20" s="67"/>
      <c r="M20" s="44"/>
      <c r="N20" s="10"/>
      <c r="O20" s="45"/>
    </row>
    <row r="21" spans="1:15" ht="12.75">
      <c r="A21" s="12"/>
      <c r="B21" s="10"/>
      <c r="C21" s="10"/>
      <c r="F21" s="46" t="s">
        <v>14</v>
      </c>
      <c r="G21" s="47"/>
      <c r="H21" s="48"/>
      <c r="I21" s="49"/>
      <c r="J21" s="50"/>
      <c r="K21" s="51"/>
      <c r="L21" s="52"/>
      <c r="M21" s="53"/>
      <c r="N21" s="10"/>
      <c r="O21" s="45"/>
    </row>
    <row r="22" spans="1:15" ht="12.75">
      <c r="A22" s="12"/>
      <c r="B22" s="10"/>
      <c r="C22" s="10"/>
      <c r="F22" s="54" t="s">
        <v>15</v>
      </c>
      <c r="G22" s="47"/>
      <c r="H22" s="48"/>
      <c r="I22" s="49"/>
      <c r="J22" s="50"/>
      <c r="K22" s="51"/>
      <c r="L22" s="52"/>
      <c r="M22" s="53"/>
      <c r="N22" s="10"/>
      <c r="O22" s="45"/>
    </row>
    <row r="23" spans="1:15" ht="24">
      <c r="A23" s="12"/>
      <c r="B23" s="10"/>
      <c r="C23" s="10"/>
      <c r="E23" s="55"/>
      <c r="F23" s="56" t="s">
        <v>16</v>
      </c>
      <c r="G23" s="69"/>
      <c r="H23" s="70">
        <f aca="true" t="shared" si="3" ref="H23:M23">H20-SUM(H21:H22)</f>
        <v>0</v>
      </c>
      <c r="I23" s="71">
        <f t="shared" si="3"/>
        <v>0</v>
      </c>
      <c r="J23" s="72">
        <f t="shared" si="3"/>
        <v>0</v>
      </c>
      <c r="K23" s="69">
        <f t="shared" si="3"/>
        <v>0</v>
      </c>
      <c r="L23" s="73">
        <f t="shared" si="3"/>
        <v>0</v>
      </c>
      <c r="M23" s="74">
        <f t="shared" si="3"/>
        <v>0</v>
      </c>
      <c r="N23" s="10"/>
      <c r="O23" s="45"/>
    </row>
    <row r="24" spans="1:15" ht="12.75">
      <c r="A24" s="76"/>
      <c r="B24" s="77"/>
      <c r="C24" s="77"/>
      <c r="D24" s="77"/>
      <c r="E24" s="77"/>
      <c r="F24" s="78"/>
      <c r="G24" s="77"/>
      <c r="H24" s="77"/>
      <c r="I24" s="77"/>
      <c r="J24" s="77"/>
      <c r="K24" s="77"/>
      <c r="L24" s="77"/>
      <c r="M24" s="77"/>
      <c r="N24" s="77"/>
      <c r="O24" s="79"/>
    </row>
    <row r="25" spans="1:15" ht="12.75">
      <c r="A25" s="12"/>
      <c r="B25" s="10"/>
      <c r="C25" s="10"/>
      <c r="D25" s="80" t="s">
        <v>20</v>
      </c>
      <c r="E25" s="64"/>
      <c r="F25" s="65" t="s">
        <v>13</v>
      </c>
      <c r="G25" s="38"/>
      <c r="H25" s="39">
        <f aca="true" t="shared" si="4" ref="H25:M27">H8+H12+H16+H20</f>
        <v>0</v>
      </c>
      <c r="I25" s="40">
        <f t="shared" si="4"/>
        <v>111</v>
      </c>
      <c r="J25" s="41">
        <f t="shared" si="4"/>
        <v>111</v>
      </c>
      <c r="K25" s="66">
        <f t="shared" si="4"/>
        <v>111</v>
      </c>
      <c r="L25" s="67">
        <f t="shared" si="4"/>
        <v>111</v>
      </c>
      <c r="M25" s="44">
        <f t="shared" si="4"/>
        <v>111</v>
      </c>
      <c r="N25" s="10"/>
      <c r="O25" s="11"/>
    </row>
    <row r="26" spans="1:15" ht="12.75">
      <c r="A26" s="12"/>
      <c r="B26" s="10"/>
      <c r="C26" s="10"/>
      <c r="F26" s="46" t="s">
        <v>14</v>
      </c>
      <c r="G26" s="47"/>
      <c r="H26" s="48">
        <f t="shared" si="4"/>
        <v>0</v>
      </c>
      <c r="I26" s="49">
        <f t="shared" si="4"/>
        <v>84</v>
      </c>
      <c r="J26" s="50">
        <f t="shared" si="4"/>
        <v>84</v>
      </c>
      <c r="K26" s="51">
        <f t="shared" si="4"/>
        <v>84</v>
      </c>
      <c r="L26" s="52">
        <f t="shared" si="4"/>
        <v>84</v>
      </c>
      <c r="M26" s="53">
        <f t="shared" si="4"/>
        <v>84</v>
      </c>
      <c r="N26" s="10"/>
      <c r="O26" s="11"/>
    </row>
    <row r="27" spans="1:15" ht="12.75">
      <c r="A27" s="12"/>
      <c r="B27" s="10"/>
      <c r="C27" s="10"/>
      <c r="F27" s="54" t="s">
        <v>15</v>
      </c>
      <c r="G27" s="47"/>
      <c r="H27" s="48">
        <f t="shared" si="4"/>
        <v>0</v>
      </c>
      <c r="I27" s="49">
        <f t="shared" si="4"/>
        <v>6</v>
      </c>
      <c r="J27" s="50">
        <f t="shared" si="4"/>
        <v>6</v>
      </c>
      <c r="K27" s="51">
        <f t="shared" si="4"/>
        <v>6</v>
      </c>
      <c r="L27" s="52">
        <f t="shared" si="4"/>
        <v>6</v>
      </c>
      <c r="M27" s="53">
        <f t="shared" si="4"/>
        <v>6</v>
      </c>
      <c r="N27" s="10"/>
      <c r="O27" s="11"/>
    </row>
    <row r="28" spans="1:15" ht="24">
      <c r="A28" s="31"/>
      <c r="B28" s="10"/>
      <c r="C28" s="10"/>
      <c r="D28" s="29"/>
      <c r="E28" s="55"/>
      <c r="F28" s="56" t="s">
        <v>16</v>
      </c>
      <c r="G28" s="57"/>
      <c r="H28" s="58">
        <f aca="true" t="shared" si="5" ref="H28:M28">H25-SUM(H26:H27)</f>
        <v>0</v>
      </c>
      <c r="I28" s="59">
        <f t="shared" si="5"/>
        <v>21</v>
      </c>
      <c r="J28" s="60">
        <f t="shared" si="5"/>
        <v>21</v>
      </c>
      <c r="K28" s="57">
        <f t="shared" si="5"/>
        <v>21</v>
      </c>
      <c r="L28" s="73">
        <f t="shared" si="5"/>
        <v>21</v>
      </c>
      <c r="M28" s="62">
        <f t="shared" si="5"/>
        <v>21</v>
      </c>
      <c r="N28" s="10"/>
      <c r="O28" s="11"/>
    </row>
    <row r="29" spans="1:15" ht="12.75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9"/>
    </row>
    <row r="30" spans="4:13" ht="12.75">
      <c r="D30" s="93" t="s">
        <v>21</v>
      </c>
      <c r="E30" s="93"/>
      <c r="F30" s="93"/>
      <c r="G30" s="93"/>
      <c r="H30" s="93"/>
      <c r="I30" s="93"/>
      <c r="J30" s="93"/>
      <c r="K30" s="93"/>
      <c r="L30" s="93"/>
      <c r="M30" s="93"/>
    </row>
    <row r="31" spans="4:13" ht="12.75">
      <c r="D31" s="84"/>
      <c r="E31" s="84"/>
      <c r="F31" s="84"/>
      <c r="G31" s="84"/>
      <c r="H31" s="84"/>
      <c r="I31" s="84"/>
      <c r="J31" s="84"/>
      <c r="K31" s="84"/>
      <c r="L31" s="84"/>
      <c r="M31" s="84"/>
    </row>
  </sheetData>
  <mergeCells count="8">
    <mergeCell ref="O1:O3"/>
    <mergeCell ref="D31:M31"/>
    <mergeCell ref="N1:N3"/>
    <mergeCell ref="M1:M3"/>
    <mergeCell ref="B2:I2"/>
    <mergeCell ref="D30:M30"/>
    <mergeCell ref="K1:K3"/>
    <mergeCell ref="L1:L3"/>
  </mergeCells>
  <printOptions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Header>&amp;L&amp;"Times New Roman,Normal"Redegørelse til brug for rammeaftale
med Region Hovedstaden&amp;C&amp;"Times New Roman,Normal"&amp;A&amp;R&amp;"Times New Roman,Normal"Side &amp;P .
&amp;"Times New Roman,Fed"&amp;12UDBUD&amp;"Arial,Normal"&amp;10
</oddHeader>
    <oddFooter>&amp;L&amp;"Times New Roman,Normal"&amp;8&amp;Z&amp;F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9"/>
  <dimension ref="A1:O31"/>
  <sheetViews>
    <sheetView workbookViewId="0" topLeftCell="A1">
      <selection activeCell="L26" sqref="L26"/>
    </sheetView>
  </sheetViews>
  <sheetFormatPr defaultColWidth="9.140625" defaultRowHeight="12.75"/>
  <cols>
    <col min="1" max="1" width="0.9921875" style="3" customWidth="1"/>
    <col min="2" max="3" width="2.00390625" style="3" customWidth="1"/>
    <col min="4" max="4" width="20.00390625" style="3" customWidth="1"/>
    <col min="5" max="5" width="2.00390625" style="3" customWidth="1"/>
    <col min="6" max="6" width="22.00390625" style="3" customWidth="1"/>
    <col min="7" max="7" width="1.8515625" style="3" customWidth="1"/>
    <col min="8" max="8" width="2.140625" style="3" customWidth="1"/>
    <col min="9" max="9" width="7.00390625" style="3" customWidth="1"/>
    <col min="10" max="10" width="6.57421875" style="3" customWidth="1"/>
    <col min="11" max="11" width="4.7109375" style="3" customWidth="1"/>
    <col min="12" max="13" width="4.57421875" style="3" customWidth="1"/>
    <col min="14" max="14" width="3.140625" style="3" customWidth="1"/>
    <col min="15" max="15" width="2.57421875" style="3" customWidth="1"/>
    <col min="16" max="16384" width="9.14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94"/>
      <c r="L1" s="97"/>
      <c r="M1" s="88" t="s">
        <v>1</v>
      </c>
      <c r="N1" s="85" t="s">
        <v>2</v>
      </c>
      <c r="O1" s="81" t="s">
        <v>3</v>
      </c>
    </row>
    <row r="2" spans="1:15" ht="34.5" customHeight="1">
      <c r="A2" s="4"/>
      <c r="B2" s="91" t="s">
        <v>4</v>
      </c>
      <c r="C2" s="91"/>
      <c r="D2" s="92"/>
      <c r="E2" s="92"/>
      <c r="F2" s="92"/>
      <c r="G2" s="92"/>
      <c r="H2" s="92"/>
      <c r="I2" s="92"/>
      <c r="J2" s="5"/>
      <c r="K2" s="95"/>
      <c r="L2" s="98"/>
      <c r="M2" s="89"/>
      <c r="N2" s="86"/>
      <c r="O2" s="82"/>
    </row>
    <row r="3" spans="1:15" ht="12.75" customHeight="1" thickBot="1">
      <c r="A3" s="6"/>
      <c r="B3" s="7"/>
      <c r="C3" s="7"/>
      <c r="D3" s="8"/>
      <c r="E3" s="8"/>
      <c r="F3" s="8"/>
      <c r="G3" s="8"/>
      <c r="H3" s="8"/>
      <c r="I3" s="8"/>
      <c r="J3" s="8"/>
      <c r="K3" s="96"/>
      <c r="L3" s="99"/>
      <c r="M3" s="90"/>
      <c r="N3" s="87"/>
      <c r="O3" s="83"/>
    </row>
    <row r="4" spans="1:15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6.5" thickBot="1">
      <c r="A5" s="12"/>
      <c r="B5" s="10"/>
      <c r="C5" s="13" t="s">
        <v>5</v>
      </c>
      <c r="D5" s="14"/>
      <c r="E5" s="15" t="s">
        <v>6</v>
      </c>
      <c r="F5" s="16"/>
      <c r="G5" s="17" t="s">
        <v>7</v>
      </c>
      <c r="H5" s="17"/>
      <c r="I5" s="18"/>
      <c r="J5" s="18"/>
      <c r="K5" s="18"/>
      <c r="L5" s="18"/>
      <c r="M5" s="19"/>
      <c r="N5" s="10"/>
      <c r="O5" s="11"/>
    </row>
    <row r="6" spans="1:15" ht="25.5" customHeight="1">
      <c r="A6" s="12"/>
      <c r="B6" s="10"/>
      <c r="C6" s="20" t="s">
        <v>23</v>
      </c>
      <c r="D6" s="21"/>
      <c r="E6" s="22"/>
      <c r="F6" s="23" t="s">
        <v>9</v>
      </c>
      <c r="G6" s="24"/>
      <c r="H6" s="25"/>
      <c r="I6" s="26" t="s">
        <v>10</v>
      </c>
      <c r="J6" s="27" t="s">
        <v>10</v>
      </c>
      <c r="K6" s="16"/>
      <c r="L6" s="16"/>
      <c r="M6" s="11"/>
      <c r="N6" s="10"/>
      <c r="O6" s="11"/>
    </row>
    <row r="7" spans="1:15" ht="12.75">
      <c r="A7" s="12"/>
      <c r="B7" s="10"/>
      <c r="C7" s="10"/>
      <c r="D7" s="28" t="s">
        <v>11</v>
      </c>
      <c r="E7" s="29"/>
      <c r="F7" s="30"/>
      <c r="G7" s="31"/>
      <c r="H7" s="32"/>
      <c r="I7" s="33">
        <v>2009</v>
      </c>
      <c r="J7" s="34">
        <v>2010</v>
      </c>
      <c r="K7" s="30">
        <v>2011</v>
      </c>
      <c r="L7" s="35">
        <v>2012</v>
      </c>
      <c r="M7" s="35">
        <v>2013</v>
      </c>
      <c r="N7" s="10"/>
      <c r="O7" s="11"/>
    </row>
    <row r="8" spans="1:15" ht="12.75">
      <c r="A8" s="12"/>
      <c r="B8" s="10"/>
      <c r="C8" s="10"/>
      <c r="D8" s="36" t="s">
        <v>12</v>
      </c>
      <c r="F8" s="37" t="s">
        <v>13</v>
      </c>
      <c r="G8" s="38"/>
      <c r="H8" s="39"/>
      <c r="I8" s="40"/>
      <c r="J8" s="41"/>
      <c r="K8" s="42"/>
      <c r="L8" s="43"/>
      <c r="M8" s="44"/>
      <c r="N8" s="10"/>
      <c r="O8" s="45"/>
    </row>
    <row r="9" spans="1:15" ht="12.75">
      <c r="A9" s="12"/>
      <c r="B9" s="10"/>
      <c r="C9" s="10"/>
      <c r="F9" s="46" t="s">
        <v>14</v>
      </c>
      <c r="G9" s="47"/>
      <c r="H9" s="48"/>
      <c r="I9" s="49"/>
      <c r="J9" s="50"/>
      <c r="K9" s="51"/>
      <c r="L9" s="52"/>
      <c r="M9" s="53"/>
      <c r="N9" s="10"/>
      <c r="O9" s="45"/>
    </row>
    <row r="10" spans="1:15" ht="12.75">
      <c r="A10" s="12"/>
      <c r="B10" s="10"/>
      <c r="C10" s="10"/>
      <c r="F10" s="54" t="s">
        <v>15</v>
      </c>
      <c r="G10" s="47"/>
      <c r="H10" s="48"/>
      <c r="I10" s="49"/>
      <c r="J10" s="50"/>
      <c r="K10" s="51"/>
      <c r="L10" s="52"/>
      <c r="M10" s="53"/>
      <c r="N10" s="10"/>
      <c r="O10" s="45"/>
    </row>
    <row r="11" spans="1:15" ht="24">
      <c r="A11" s="12"/>
      <c r="B11" s="10"/>
      <c r="C11" s="10"/>
      <c r="E11" s="55"/>
      <c r="F11" s="56" t="s">
        <v>16</v>
      </c>
      <c r="G11" s="57"/>
      <c r="H11" s="58">
        <f aca="true" t="shared" si="0" ref="H11:M11">H8-SUM(H9:H10)</f>
        <v>0</v>
      </c>
      <c r="I11" s="59">
        <f t="shared" si="0"/>
        <v>0</v>
      </c>
      <c r="J11" s="60">
        <f t="shared" si="0"/>
        <v>0</v>
      </c>
      <c r="K11" s="57">
        <f t="shared" si="0"/>
        <v>0</v>
      </c>
      <c r="L11" s="61">
        <f t="shared" si="0"/>
        <v>0</v>
      </c>
      <c r="M11" s="62">
        <f t="shared" si="0"/>
        <v>0</v>
      </c>
      <c r="N11" s="10"/>
      <c r="O11" s="45"/>
    </row>
    <row r="12" spans="1:15" ht="12.75">
      <c r="A12" s="12"/>
      <c r="B12" s="10"/>
      <c r="C12" s="10"/>
      <c r="D12" s="63" t="s">
        <v>17</v>
      </c>
      <c r="E12" s="64"/>
      <c r="F12" s="65" t="s">
        <v>13</v>
      </c>
      <c r="G12" s="38"/>
      <c r="H12" s="39"/>
      <c r="I12" s="40">
        <v>45</v>
      </c>
      <c r="J12" s="41">
        <v>45</v>
      </c>
      <c r="K12" s="66">
        <v>45</v>
      </c>
      <c r="L12" s="67">
        <v>45</v>
      </c>
      <c r="M12" s="44">
        <v>45</v>
      </c>
      <c r="N12" s="10"/>
      <c r="O12" s="45"/>
    </row>
    <row r="13" spans="1:15" ht="12.75">
      <c r="A13" s="12"/>
      <c r="B13" s="10"/>
      <c r="C13" s="10"/>
      <c r="F13" s="46" t="s">
        <v>14</v>
      </c>
      <c r="G13" s="47"/>
      <c r="H13" s="48"/>
      <c r="I13" s="49">
        <v>30</v>
      </c>
      <c r="J13" s="49">
        <v>30</v>
      </c>
      <c r="K13" s="49">
        <v>30</v>
      </c>
      <c r="L13" s="49">
        <v>30</v>
      </c>
      <c r="M13" s="49">
        <v>30</v>
      </c>
      <c r="N13" s="10"/>
      <c r="O13" s="45"/>
    </row>
    <row r="14" spans="1:15" ht="12.75">
      <c r="A14" s="12"/>
      <c r="B14" s="10"/>
      <c r="C14" s="10"/>
      <c r="F14" s="54" t="s">
        <v>15</v>
      </c>
      <c r="G14" s="47"/>
      <c r="H14" s="48"/>
      <c r="I14" s="49">
        <v>1</v>
      </c>
      <c r="J14" s="49">
        <v>1</v>
      </c>
      <c r="K14" s="49">
        <v>1</v>
      </c>
      <c r="L14" s="49">
        <v>1</v>
      </c>
      <c r="M14" s="53">
        <v>3</v>
      </c>
      <c r="N14" s="10"/>
      <c r="O14" s="45"/>
    </row>
    <row r="15" spans="1:15" ht="24">
      <c r="A15" s="12"/>
      <c r="B15" s="10"/>
      <c r="C15" s="10"/>
      <c r="E15" s="55"/>
      <c r="F15" s="56" t="s">
        <v>16</v>
      </c>
      <c r="G15" s="57"/>
      <c r="H15" s="58">
        <f>H12-SUM(H13:H14)</f>
        <v>0</v>
      </c>
      <c r="I15" s="59">
        <v>14</v>
      </c>
      <c r="J15" s="59">
        <v>14</v>
      </c>
      <c r="K15" s="59">
        <v>14</v>
      </c>
      <c r="L15" s="59">
        <v>14</v>
      </c>
      <c r="M15" s="59">
        <v>14</v>
      </c>
      <c r="N15" s="10"/>
      <c r="O15" s="45"/>
    </row>
    <row r="16" spans="1:15" ht="12.75">
      <c r="A16" s="12"/>
      <c r="B16" s="10"/>
      <c r="C16" s="10"/>
      <c r="D16" s="68" t="s">
        <v>18</v>
      </c>
      <c r="E16" s="64"/>
      <c r="F16" s="65" t="s">
        <v>13</v>
      </c>
      <c r="G16" s="38"/>
      <c r="H16" s="39"/>
      <c r="I16" s="40">
        <v>0</v>
      </c>
      <c r="J16" s="41">
        <v>0</v>
      </c>
      <c r="K16" s="66">
        <v>0</v>
      </c>
      <c r="L16" s="67">
        <v>0</v>
      </c>
      <c r="M16" s="44">
        <v>0</v>
      </c>
      <c r="N16" s="10"/>
      <c r="O16" s="45"/>
    </row>
    <row r="17" spans="1:15" ht="12.75">
      <c r="A17" s="12"/>
      <c r="B17" s="10"/>
      <c r="C17" s="10"/>
      <c r="F17" s="46" t="s">
        <v>14</v>
      </c>
      <c r="G17" s="47"/>
      <c r="H17" s="48"/>
      <c r="I17" s="49">
        <v>0</v>
      </c>
      <c r="J17" s="50">
        <v>0</v>
      </c>
      <c r="K17" s="51">
        <v>0</v>
      </c>
      <c r="L17" s="52">
        <v>0</v>
      </c>
      <c r="M17" s="53">
        <v>0</v>
      </c>
      <c r="N17" s="10"/>
      <c r="O17" s="45"/>
    </row>
    <row r="18" spans="1:15" ht="12.75">
      <c r="A18" s="12"/>
      <c r="B18" s="10"/>
      <c r="C18" s="10"/>
      <c r="F18" s="54" t="s">
        <v>15</v>
      </c>
      <c r="G18" s="47"/>
      <c r="H18" s="48"/>
      <c r="I18" s="49">
        <v>0</v>
      </c>
      <c r="J18" s="50">
        <v>0</v>
      </c>
      <c r="K18" s="51">
        <v>0</v>
      </c>
      <c r="L18" s="52">
        <v>0</v>
      </c>
      <c r="M18" s="53">
        <v>0</v>
      </c>
      <c r="N18" s="10"/>
      <c r="O18" s="45"/>
    </row>
    <row r="19" spans="1:15" ht="24">
      <c r="A19" s="12"/>
      <c r="B19" s="10"/>
      <c r="C19" s="10"/>
      <c r="E19" s="55"/>
      <c r="F19" s="56" t="s">
        <v>16</v>
      </c>
      <c r="G19" s="69"/>
      <c r="H19" s="70">
        <f aca="true" t="shared" si="1" ref="H19:M19">H16-SUM(H17:H18)</f>
        <v>0</v>
      </c>
      <c r="I19" s="71">
        <f t="shared" si="1"/>
        <v>0</v>
      </c>
      <c r="J19" s="72">
        <f t="shared" si="1"/>
        <v>0</v>
      </c>
      <c r="K19" s="69">
        <f t="shared" si="1"/>
        <v>0</v>
      </c>
      <c r="L19" s="73">
        <f t="shared" si="1"/>
        <v>0</v>
      </c>
      <c r="M19" s="74">
        <f t="shared" si="1"/>
        <v>0</v>
      </c>
      <c r="N19" s="10"/>
      <c r="O19" s="45"/>
    </row>
    <row r="20" spans="1:15" ht="12.75">
      <c r="A20" s="12"/>
      <c r="B20" s="10"/>
      <c r="C20" s="10"/>
      <c r="D20" s="75" t="s">
        <v>19</v>
      </c>
      <c r="E20" s="64"/>
      <c r="F20" s="65" t="s">
        <v>13</v>
      </c>
      <c r="G20" s="38"/>
      <c r="H20" s="39"/>
      <c r="I20" s="40"/>
      <c r="J20" s="41"/>
      <c r="K20" s="66"/>
      <c r="L20" s="67"/>
      <c r="M20" s="44"/>
      <c r="N20" s="10"/>
      <c r="O20" s="45"/>
    </row>
    <row r="21" spans="1:15" ht="12.75">
      <c r="A21" s="12"/>
      <c r="B21" s="10"/>
      <c r="C21" s="10"/>
      <c r="F21" s="46" t="s">
        <v>14</v>
      </c>
      <c r="G21" s="47"/>
      <c r="H21" s="48"/>
      <c r="I21" s="49"/>
      <c r="J21" s="50"/>
      <c r="K21" s="51"/>
      <c r="L21" s="52"/>
      <c r="M21" s="53"/>
      <c r="N21" s="10"/>
      <c r="O21" s="45"/>
    </row>
    <row r="22" spans="1:15" ht="12.75">
      <c r="A22" s="12"/>
      <c r="B22" s="10"/>
      <c r="C22" s="10"/>
      <c r="F22" s="54" t="s">
        <v>15</v>
      </c>
      <c r="G22" s="47"/>
      <c r="H22" s="48"/>
      <c r="I22" s="49"/>
      <c r="J22" s="50"/>
      <c r="K22" s="51"/>
      <c r="L22" s="52"/>
      <c r="M22" s="53"/>
      <c r="N22" s="10"/>
      <c r="O22" s="45"/>
    </row>
    <row r="23" spans="1:15" ht="24">
      <c r="A23" s="12"/>
      <c r="B23" s="10"/>
      <c r="C23" s="10"/>
      <c r="E23" s="55"/>
      <c r="F23" s="56" t="s">
        <v>16</v>
      </c>
      <c r="G23" s="69"/>
      <c r="H23" s="70">
        <f aca="true" t="shared" si="2" ref="H23:M23">H20-SUM(H21:H22)</f>
        <v>0</v>
      </c>
      <c r="I23" s="71">
        <f t="shared" si="2"/>
        <v>0</v>
      </c>
      <c r="J23" s="72">
        <f t="shared" si="2"/>
        <v>0</v>
      </c>
      <c r="K23" s="69">
        <f t="shared" si="2"/>
        <v>0</v>
      </c>
      <c r="L23" s="73">
        <f t="shared" si="2"/>
        <v>0</v>
      </c>
      <c r="M23" s="74">
        <f t="shared" si="2"/>
        <v>0</v>
      </c>
      <c r="N23" s="10"/>
      <c r="O23" s="45"/>
    </row>
    <row r="24" spans="1:15" ht="12.75">
      <c r="A24" s="76"/>
      <c r="B24" s="77"/>
      <c r="C24" s="77"/>
      <c r="D24" s="77"/>
      <c r="E24" s="77"/>
      <c r="F24" s="78"/>
      <c r="G24" s="77"/>
      <c r="H24" s="77"/>
      <c r="I24" s="77"/>
      <c r="J24" s="77"/>
      <c r="K24" s="77"/>
      <c r="L24" s="77"/>
      <c r="M24" s="77"/>
      <c r="N24" s="77"/>
      <c r="O24" s="79"/>
    </row>
    <row r="25" spans="1:15" ht="12.75">
      <c r="A25" s="12"/>
      <c r="B25" s="10"/>
      <c r="C25" s="10"/>
      <c r="D25" s="80" t="s">
        <v>20</v>
      </c>
      <c r="E25" s="64"/>
      <c r="F25" s="65" t="s">
        <v>13</v>
      </c>
      <c r="G25" s="38"/>
      <c r="H25" s="39">
        <f aca="true" t="shared" si="3" ref="H25:M27">H8+H12+H16+H20</f>
        <v>0</v>
      </c>
      <c r="I25" s="40">
        <f t="shared" si="3"/>
        <v>45</v>
      </c>
      <c r="J25" s="41">
        <f t="shared" si="3"/>
        <v>45</v>
      </c>
      <c r="K25" s="66">
        <f t="shared" si="3"/>
        <v>45</v>
      </c>
      <c r="L25" s="67">
        <f t="shared" si="3"/>
        <v>45</v>
      </c>
      <c r="M25" s="44">
        <f t="shared" si="3"/>
        <v>45</v>
      </c>
      <c r="N25" s="10"/>
      <c r="O25" s="11"/>
    </row>
    <row r="26" spans="1:15" ht="12.75">
      <c r="A26" s="12"/>
      <c r="B26" s="10"/>
      <c r="C26" s="10"/>
      <c r="F26" s="46" t="s">
        <v>14</v>
      </c>
      <c r="G26" s="47"/>
      <c r="H26" s="48">
        <f t="shared" si="3"/>
        <v>0</v>
      </c>
      <c r="I26" s="49">
        <f t="shared" si="3"/>
        <v>30</v>
      </c>
      <c r="J26" s="50">
        <f t="shared" si="3"/>
        <v>30</v>
      </c>
      <c r="K26" s="51">
        <f t="shared" si="3"/>
        <v>30</v>
      </c>
      <c r="L26" s="52">
        <f t="shared" si="3"/>
        <v>30</v>
      </c>
      <c r="M26" s="53">
        <f t="shared" si="3"/>
        <v>30</v>
      </c>
      <c r="N26" s="10"/>
      <c r="O26" s="11"/>
    </row>
    <row r="27" spans="1:15" ht="12.75">
      <c r="A27" s="12"/>
      <c r="B27" s="10"/>
      <c r="C27" s="10"/>
      <c r="F27" s="54" t="s">
        <v>15</v>
      </c>
      <c r="G27" s="47"/>
      <c r="H27" s="48">
        <f t="shared" si="3"/>
        <v>0</v>
      </c>
      <c r="I27" s="49">
        <f t="shared" si="3"/>
        <v>1</v>
      </c>
      <c r="J27" s="50">
        <f t="shared" si="3"/>
        <v>1</v>
      </c>
      <c r="K27" s="51">
        <f t="shared" si="3"/>
        <v>1</v>
      </c>
      <c r="L27" s="52">
        <f t="shared" si="3"/>
        <v>1</v>
      </c>
      <c r="M27" s="53">
        <f t="shared" si="3"/>
        <v>3</v>
      </c>
      <c r="N27" s="10"/>
      <c r="O27" s="11"/>
    </row>
    <row r="28" spans="1:15" ht="24">
      <c r="A28" s="31"/>
      <c r="B28" s="10"/>
      <c r="C28" s="10"/>
      <c r="D28" s="29"/>
      <c r="E28" s="55"/>
      <c r="F28" s="56" t="s">
        <v>16</v>
      </c>
      <c r="G28" s="57"/>
      <c r="H28" s="58">
        <f aca="true" t="shared" si="4" ref="H28:M28">H25-SUM(H26:H27)</f>
        <v>0</v>
      </c>
      <c r="I28" s="59">
        <f t="shared" si="4"/>
        <v>14</v>
      </c>
      <c r="J28" s="60">
        <f t="shared" si="4"/>
        <v>14</v>
      </c>
      <c r="K28" s="57">
        <f t="shared" si="4"/>
        <v>14</v>
      </c>
      <c r="L28" s="73">
        <f t="shared" si="4"/>
        <v>14</v>
      </c>
      <c r="M28" s="62">
        <f t="shared" si="4"/>
        <v>12</v>
      </c>
      <c r="N28" s="10"/>
      <c r="O28" s="11"/>
    </row>
    <row r="29" spans="1:15" ht="12.75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9"/>
    </row>
    <row r="30" spans="4:13" ht="12.75">
      <c r="D30" s="93" t="s">
        <v>21</v>
      </c>
      <c r="E30" s="93"/>
      <c r="F30" s="93"/>
      <c r="G30" s="93"/>
      <c r="H30" s="93"/>
      <c r="I30" s="93"/>
      <c r="J30" s="93"/>
      <c r="K30" s="93"/>
      <c r="L30" s="93"/>
      <c r="M30" s="93"/>
    </row>
    <row r="31" spans="4:13" ht="12.75">
      <c r="D31" s="84"/>
      <c r="E31" s="84"/>
      <c r="F31" s="84"/>
      <c r="G31" s="84"/>
      <c r="H31" s="84"/>
      <c r="I31" s="84"/>
      <c r="J31" s="84"/>
      <c r="K31" s="84"/>
      <c r="L31" s="84"/>
      <c r="M31" s="84"/>
    </row>
  </sheetData>
  <mergeCells count="8">
    <mergeCell ref="O1:O3"/>
    <mergeCell ref="D31:M31"/>
    <mergeCell ref="N1:N3"/>
    <mergeCell ref="M1:M3"/>
    <mergeCell ref="B2:I2"/>
    <mergeCell ref="D30:M30"/>
    <mergeCell ref="K1:K3"/>
    <mergeCell ref="L1:L3"/>
  </mergeCells>
  <printOptions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Header>&amp;L&amp;"Times New Roman,Normal"Redegørelse til brug for rammeaftale
med Region Hovedstaden&amp;C&amp;"Times New Roman,Normal"&amp;A&amp;R&amp;"Times New Roman,Normal"Side &amp;P .
&amp;"Times New Roman,Fed"&amp;12UDBUD&amp;"Arial,Normal"&amp;10
</oddHeader>
    <oddFooter>&amp;L&amp;"Times New Roman,Normal"&amp;8&amp;Z&amp;F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pe40</dc:creator>
  <cp:keywords/>
  <dc:description/>
  <cp:lastModifiedBy>Gro Kjemtrup Melchiorsen</cp:lastModifiedBy>
  <dcterms:created xsi:type="dcterms:W3CDTF">2009-04-20T13:20:59Z</dcterms:created>
  <dcterms:modified xsi:type="dcterms:W3CDTF">2009-04-28T07:52:32Z</dcterms:modified>
  <cp:category/>
  <cp:version/>
  <cp:contentType/>
  <cp:contentStatus/>
</cp:coreProperties>
</file>