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Ark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Jacob Buch Knudsen</author>
  </authors>
  <commentList>
    <comment ref="C6" authorId="0">
      <text>
        <r>
          <rPr>
            <b/>
            <sz val="8"/>
            <rFont val="Tahoma"/>
            <family val="0"/>
          </rPr>
          <t>Jacob Buch Knudsen:</t>
        </r>
        <r>
          <rPr>
            <sz val="8"/>
            <rFont val="Tahoma"/>
            <family val="0"/>
          </rPr>
          <t xml:space="preserve">
300 slettet ikke overførselsberettiget. </t>
        </r>
      </text>
    </comment>
  </commentList>
</comments>
</file>

<file path=xl/sharedStrings.xml><?xml version="1.0" encoding="utf-8"?>
<sst xmlns="http://schemas.openxmlformats.org/spreadsheetml/2006/main" count="18" uniqueCount="18">
  <si>
    <t>Bilag 2</t>
  </si>
  <si>
    <t>Sammensætningen af mindreforbruget (1.000 Kr.)</t>
  </si>
  <si>
    <t>Rammebelagt drift</t>
  </si>
  <si>
    <t>Efterspørgselsstyret service</t>
  </si>
  <si>
    <t>Anlæg</t>
  </si>
  <si>
    <t>Sum</t>
  </si>
  <si>
    <t>Forventet mindreforbrug i oktoberprognosen</t>
  </si>
  <si>
    <t>A</t>
  </si>
  <si>
    <t>Særskilt BR-besluttede aktiviteter</t>
  </si>
  <si>
    <t>B</t>
  </si>
  <si>
    <t>Udvalgsbesluttede aktiviteter</t>
  </si>
  <si>
    <t>C</t>
  </si>
  <si>
    <t>Opsparing i decentrale institutioner</t>
  </si>
  <si>
    <t>D</t>
  </si>
  <si>
    <t>Resterende mindreforbrug</t>
  </si>
  <si>
    <t>Beløb, der søges overført i denne sag (A+0,75*B+C)</t>
  </si>
  <si>
    <t>Restmidler, der kan søges overført i forbindelse med regnskab og den ordinære overførselssag (0,25*B+D)</t>
  </si>
  <si>
    <t>Tabellen udfyldes med de faktiske tal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</si>
</sst>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0" fillId="0" borderId="1" xfId="0" applyBorder="1" applyAlignment="1">
      <alignment vertical="distributed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vertical="distributed"/>
    </xf>
    <xf numFmtId="3" fontId="4" fillId="0" borderId="1" xfId="0" applyNumberFormat="1" applyFont="1" applyBorder="1" applyAlignment="1">
      <alignment vertical="distributed"/>
    </xf>
    <xf numFmtId="0" fontId="4" fillId="0" borderId="0" xfId="0" applyFont="1" applyAlignment="1">
      <alignment vertical="distributed"/>
    </xf>
    <xf numFmtId="3" fontId="0" fillId="0" borderId="1" xfId="0" applyNumberFormat="1" applyBorder="1" applyAlignment="1">
      <alignment vertical="distributed"/>
    </xf>
    <xf numFmtId="3" fontId="0" fillId="2" borderId="1" xfId="0" applyNumberFormat="1" applyFill="1" applyBorder="1" applyAlignment="1">
      <alignment vertical="distributed"/>
    </xf>
    <xf numFmtId="3" fontId="4" fillId="2" borderId="1" xfId="0" applyNumberFormat="1" applyFont="1" applyFill="1" applyBorder="1" applyAlignment="1">
      <alignment vertical="distributed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0.8515625" style="2" customWidth="1"/>
    <col min="2" max="2" width="44.57421875" style="2" customWidth="1"/>
    <col min="3" max="3" width="18.28125" style="2" customWidth="1"/>
    <col min="4" max="4" width="23.421875" style="2" customWidth="1"/>
    <col min="5" max="5" width="15.8515625" style="2" customWidth="1"/>
    <col min="6" max="6" width="15.57421875" style="2" customWidth="1"/>
    <col min="7" max="16384" width="9.140625" style="2" customWidth="1"/>
  </cols>
  <sheetData>
    <row r="1" ht="18">
      <c r="A1" s="1" t="s">
        <v>0</v>
      </c>
    </row>
    <row r="2" spans="1:6" ht="33.75" customHeight="1">
      <c r="A2" s="3"/>
      <c r="B2" s="4" t="s">
        <v>1</v>
      </c>
      <c r="C2" s="5" t="s">
        <v>2</v>
      </c>
      <c r="D2" s="5" t="s">
        <v>3</v>
      </c>
      <c r="E2" s="4" t="s">
        <v>4</v>
      </c>
      <c r="F2" s="4" t="s">
        <v>5</v>
      </c>
    </row>
    <row r="3" spans="1:6" s="8" customFormat="1" ht="25.5">
      <c r="A3" s="6"/>
      <c r="B3" s="6" t="s">
        <v>6</v>
      </c>
      <c r="C3" s="7">
        <v>25858</v>
      </c>
      <c r="D3" s="7">
        <v>0</v>
      </c>
      <c r="E3" s="7">
        <v>342188</v>
      </c>
      <c r="F3" s="7">
        <f>SUM(C3:E3)</f>
        <v>368046</v>
      </c>
    </row>
    <row r="4" spans="1:6" ht="12.75">
      <c r="A4" s="3" t="s">
        <v>7</v>
      </c>
      <c r="B4" s="3" t="s">
        <v>8</v>
      </c>
      <c r="C4" s="9">
        <f>24195</f>
        <v>24195</v>
      </c>
      <c r="D4" s="9">
        <v>0</v>
      </c>
      <c r="E4" s="9">
        <v>342088</v>
      </c>
      <c r="F4" s="9">
        <f>SUM(C4:E4)</f>
        <v>366283</v>
      </c>
    </row>
    <row r="5" spans="1:6" ht="12.75">
      <c r="A5" s="3" t="s">
        <v>9</v>
      </c>
      <c r="B5" s="3" t="s">
        <v>10</v>
      </c>
      <c r="C5" s="9"/>
      <c r="D5" s="9">
        <v>0</v>
      </c>
      <c r="E5" s="9"/>
      <c r="F5" s="9">
        <f>SUM(C5:E5)</f>
        <v>0</v>
      </c>
    </row>
    <row r="6" spans="1:6" ht="12.75">
      <c r="A6" s="3" t="s">
        <v>11</v>
      </c>
      <c r="B6" s="3" t="s">
        <v>12</v>
      </c>
      <c r="C6" s="10"/>
      <c r="D6" s="9">
        <v>0</v>
      </c>
      <c r="E6" s="9"/>
      <c r="F6" s="10">
        <f>SUM(C6:E6)</f>
        <v>0</v>
      </c>
    </row>
    <row r="7" spans="1:6" ht="12.75">
      <c r="A7" s="3" t="s">
        <v>13</v>
      </c>
      <c r="B7" s="3" t="s">
        <v>14</v>
      </c>
      <c r="C7" s="9"/>
      <c r="D7" s="9">
        <v>0</v>
      </c>
      <c r="E7" s="9"/>
      <c r="F7" s="9">
        <f>SUM(C7:E7)</f>
        <v>0</v>
      </c>
    </row>
    <row r="8" spans="1:6" ht="12.75">
      <c r="A8" s="3"/>
      <c r="B8" s="3"/>
      <c r="C8" s="9"/>
      <c r="D8" s="9"/>
      <c r="E8" s="9"/>
      <c r="F8" s="9"/>
    </row>
    <row r="9" spans="1:6" s="8" customFormat="1" ht="25.5">
      <c r="A9" s="6"/>
      <c r="B9" s="6" t="s">
        <v>15</v>
      </c>
      <c r="C9" s="11">
        <f>SUM(C4,0.75*C5,C6)</f>
        <v>24195</v>
      </c>
      <c r="D9" s="7">
        <f>SUM(D4,0.75*D5,D6)</f>
        <v>0</v>
      </c>
      <c r="E9" s="7">
        <f>SUM(E4,0.75*E5,E6)</f>
        <v>342088</v>
      </c>
      <c r="F9" s="11">
        <f>SUM(F4,0.75*F5,F6)</f>
        <v>366283</v>
      </c>
    </row>
    <row r="10" spans="1:6" ht="25.5" customHeight="1">
      <c r="A10" s="3"/>
      <c r="B10" s="3" t="s">
        <v>16</v>
      </c>
      <c r="C10" s="9">
        <f>SUM(C7,0.25*C5)</f>
        <v>0</v>
      </c>
      <c r="D10" s="9">
        <f>SUM(D7,0.25*D5)</f>
        <v>0</v>
      </c>
      <c r="E10" s="9">
        <f>SUM(E7,0.25*E5)</f>
        <v>0</v>
      </c>
      <c r="F10" s="9">
        <f>SUM(F7,0.25*F5)</f>
        <v>0</v>
      </c>
    </row>
    <row r="11" ht="12.75"/>
    <row r="12" ht="12.75">
      <c r="B12" s="2" t="s">
        <v>17</v>
      </c>
    </row>
    <row r="13" ht="12.75"/>
    <row r="14" ht="12.75"/>
    <row r="15" ht="12.75"/>
  </sheetData>
  <printOptions/>
  <pageMargins left="0.75" right="0.75" top="1" bottom="1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Kultur &amp; Fritidsforvaltning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Buch Knudsen</dc:creator>
  <cp:keywords/>
  <dc:description/>
  <cp:lastModifiedBy>KV</cp:lastModifiedBy>
  <dcterms:created xsi:type="dcterms:W3CDTF">2007-10-31T14:34:34Z</dcterms:created>
  <dcterms:modified xsi:type="dcterms:W3CDTF">2007-11-01T09:52:01Z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1563007297</vt:i4>
  </property>
  <property fmtid="{D5CDD505-2E9C-101B-9397-08002B2CF9AE}" pid="3" name="_EmailSubject">
    <vt:lpwstr>Bevillingsoverførsler og Regnskabsprognose 2007</vt:lpwstr>
  </property>
  <property fmtid="{D5CDD505-2E9C-101B-9397-08002B2CF9AE}" pid="4" name="_AuthorEmail">
    <vt:lpwstr>jacobb@kff.kk.dk</vt:lpwstr>
  </property>
  <property fmtid="{D5CDD505-2E9C-101B-9397-08002B2CF9AE}" pid="5" name="_AuthorEmailDisplayName">
    <vt:lpwstr>Jacob Buch Knudsen</vt:lpwstr>
  </property>
  <property fmtid="{D5CDD505-2E9C-101B-9397-08002B2CF9AE}" pid="6" name="_ReviewingToolsShownOnce">
    <vt:lpwstr/>
  </property>
</Properties>
</file>